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7560" firstSheet="1" activeTab="1"/>
  </bookViews>
  <sheets>
    <sheet name="PLAN STARTOWY" sheetId="1" r:id="rId1"/>
    <sheet name="MŁODZICZKI ind." sheetId="2" r:id="rId2"/>
    <sheet name="MŁODZICY ind." sheetId="3" r:id="rId3"/>
    <sheet name="MŁODZICZKI pary" sheetId="4" r:id="rId4"/>
    <sheet name="MŁODZICY pary" sheetId="5" r:id="rId5"/>
  </sheets>
  <definedNames>
    <definedName name="Excel_BuiltIn_Print_Area" localSheetId="2">'MŁODZICY ind.'!$A$1:$D$39</definedName>
    <definedName name="Excel_BuiltIn_Print_Area" localSheetId="1">'MŁODZICZKI ind.'!$B$2:$E$26</definedName>
  </definedNames>
  <calcPr fullCalcOnLoad="1"/>
</workbook>
</file>

<file path=xl/sharedStrings.xml><?xml version="1.0" encoding="utf-8"?>
<sst xmlns="http://schemas.openxmlformats.org/spreadsheetml/2006/main" count="532" uniqueCount="176">
  <si>
    <t>INDYWIDUALNE MISTRZOSTWA POLSKI MŁODZICZEK</t>
  </si>
  <si>
    <t>PLAN STARTOWY MISTRZOSTW POLSKI MŁODZIKÓW</t>
  </si>
  <si>
    <t>INDYWIDUALNE MISTRZOSTWA POLSKI MŁODZIKÓW</t>
  </si>
  <si>
    <t>Sieraków •  1-3.12.2017 r.</t>
  </si>
  <si>
    <t>M-ce</t>
  </si>
  <si>
    <t>Nazwisko i Imię</t>
  </si>
  <si>
    <t>PIĄTEK • 1.12.2017 r. - eliminacje indywidualne i pary</t>
  </si>
  <si>
    <t>GODZ.</t>
  </si>
  <si>
    <t>Klub</t>
  </si>
  <si>
    <t>Eliminacje</t>
  </si>
  <si>
    <t>TOR 1</t>
  </si>
  <si>
    <t>TOR 2</t>
  </si>
  <si>
    <t>TOR 3</t>
  </si>
  <si>
    <t>TOR 4</t>
  </si>
  <si>
    <t>14.00</t>
  </si>
  <si>
    <t>ALAN BRYĆKO</t>
  </si>
  <si>
    <t>Finał</t>
  </si>
  <si>
    <t>KACPER KRUPKA</t>
  </si>
  <si>
    <t>ALEKSANDRA FOJUD</t>
  </si>
  <si>
    <t>Razem</t>
  </si>
  <si>
    <t xml:space="preserve">  MARIA SAWCZUK</t>
  </si>
  <si>
    <t>15.00</t>
  </si>
  <si>
    <t xml:space="preserve"> KAMIL KACZMAREK</t>
  </si>
  <si>
    <t xml:space="preserve"> JAKUB MOLIŃSKI</t>
  </si>
  <si>
    <t xml:space="preserve"> NATALIA PAWŁOWSKA</t>
  </si>
  <si>
    <t xml:space="preserve"> ALICJA KLEMENSKA</t>
  </si>
  <si>
    <t>16.00</t>
  </si>
  <si>
    <t>KK Wrzos Sieraków</t>
  </si>
  <si>
    <t>P</t>
  </si>
  <si>
    <t>17.00</t>
  </si>
  <si>
    <t>Z</t>
  </si>
  <si>
    <t>18.00</t>
  </si>
  <si>
    <t>OSiR Vector Tarnowo Podgórne</t>
  </si>
  <si>
    <t>19.00</t>
  </si>
  <si>
    <t>X</t>
  </si>
  <si>
    <t>R</t>
  </si>
  <si>
    <t>20.00</t>
  </si>
  <si>
    <t>SOBOTA • 2.12.2017 r. - eliminacje indywidualne i pary</t>
  </si>
  <si>
    <t>10.00</t>
  </si>
  <si>
    <t>KK Dziewiątka-Amica Wronki</t>
  </si>
  <si>
    <t>11.00</t>
  </si>
  <si>
    <t>KS Czarna Kula Poznań</t>
  </si>
  <si>
    <t>12.00</t>
  </si>
  <si>
    <t>1.</t>
  </si>
  <si>
    <t>13.00</t>
  </si>
  <si>
    <t>KS Polonia 1912 Leszno</t>
  </si>
  <si>
    <t>Kompa Małgorzata</t>
  </si>
  <si>
    <t>KS Start Gostyń</t>
  </si>
  <si>
    <t>Bonk Michał</t>
  </si>
  <si>
    <t>KS Pilica Tomaszów Maz.</t>
  </si>
  <si>
    <t>MLKS Tucholanka Tuchola</t>
  </si>
  <si>
    <t>NIEDZIELA • 3.12.2017 r. - finał indywidualny</t>
  </si>
  <si>
    <t>8.00</t>
  </si>
  <si>
    <t>Sygitowicz Oliwia</t>
  </si>
  <si>
    <t>Bucholc Dominika</t>
  </si>
  <si>
    <t>Wilk Tobiasz</t>
  </si>
  <si>
    <t>Bartkowiak Krzysztof</t>
  </si>
  <si>
    <t>9.00</t>
  </si>
  <si>
    <t>Moliński Jakub</t>
  </si>
  <si>
    <t>Skalski Michał</t>
  </si>
  <si>
    <t>Kraczewski Piotr</t>
  </si>
  <si>
    <t>Kozłowski Bartosz</t>
  </si>
  <si>
    <t>Wąsala Maja</t>
  </si>
  <si>
    <t>Przybyła Aleksandra</t>
  </si>
  <si>
    <t>Konieczna Emilia</t>
  </si>
  <si>
    <t>Dziamska Iwona</t>
  </si>
  <si>
    <t>Borys Piasta</t>
  </si>
  <si>
    <t>Nowak Wojciech</t>
  </si>
  <si>
    <t>Dziamski Artur</t>
  </si>
  <si>
    <t>Sawala Maciej</t>
  </si>
  <si>
    <t>Stachowiak Marta</t>
  </si>
  <si>
    <t>Przybyła Nikola</t>
  </si>
  <si>
    <t>Konieczna Julia</t>
  </si>
  <si>
    <t>Kmieciak Maksymilian</t>
  </si>
  <si>
    <t>Łochowicz Filip</t>
  </si>
  <si>
    <t>Przewoźny Krzysztof</t>
  </si>
  <si>
    <t>UWAGA!</t>
  </si>
  <si>
    <t>2.</t>
  </si>
  <si>
    <t xml:space="preserve">Zawodnicy i zawodniczki mają obowiązek zgłosić się u Sędziego Głównego zawodów na 20 minut przed wyznaczoną godziną startu. </t>
  </si>
  <si>
    <t xml:space="preserve">Jednocześnie Kierownik ekipy zobowiązany jest do imiennego zgłoszenia pary. </t>
  </si>
  <si>
    <t>Niespełnienie tego warunku może skutkować otrzymaniem żółtej kartki.</t>
  </si>
  <si>
    <t>3.</t>
  </si>
  <si>
    <t>Sporządził:</t>
  </si>
  <si>
    <t>Kapitan Sportowy SKK PZKręgl.</t>
  </si>
  <si>
    <t>Jarosław Bonk</t>
  </si>
  <si>
    <t>4.</t>
  </si>
  <si>
    <t>5.</t>
  </si>
  <si>
    <t>6.</t>
  </si>
  <si>
    <t>7.</t>
  </si>
  <si>
    <t>8.</t>
  </si>
  <si>
    <t>9.</t>
  </si>
  <si>
    <t>10.</t>
  </si>
  <si>
    <t>MISTRZOSTWA POLSKI PAR MŁODZICZEK</t>
  </si>
  <si>
    <t>11.</t>
  </si>
  <si>
    <t xml:space="preserve">Banaszak Aleksandra </t>
  </si>
  <si>
    <t>12.</t>
  </si>
  <si>
    <t>Kucz Zuzanna</t>
  </si>
  <si>
    <t>13.</t>
  </si>
  <si>
    <t>Augustyniak Martyna</t>
  </si>
  <si>
    <t>14.</t>
  </si>
  <si>
    <t>Dudzik Marika</t>
  </si>
  <si>
    <t>15.</t>
  </si>
  <si>
    <t>Ryś Sandra</t>
  </si>
  <si>
    <t>Wynik 1 zawodniczki</t>
  </si>
  <si>
    <t>16.</t>
  </si>
  <si>
    <t>Klemenska Alicja</t>
  </si>
  <si>
    <t>Wynik 2 zawodniczki</t>
  </si>
  <si>
    <t>17.</t>
  </si>
  <si>
    <t>Schweissing Natalia</t>
  </si>
  <si>
    <t>Wynik łączny pary</t>
  </si>
  <si>
    <t>18.</t>
  </si>
  <si>
    <t>Fojud Aleksandra</t>
  </si>
  <si>
    <t>19.</t>
  </si>
  <si>
    <t>Ryś Marika</t>
  </si>
  <si>
    <t>20.</t>
  </si>
  <si>
    <t>Pawłowska Natalia</t>
  </si>
  <si>
    <t>21.</t>
  </si>
  <si>
    <t>Sawczuk Maria</t>
  </si>
  <si>
    <t>22.</t>
  </si>
  <si>
    <t>Maria Białas</t>
  </si>
  <si>
    <t>Daniel Izydorek</t>
  </si>
  <si>
    <t>23.</t>
  </si>
  <si>
    <t>Król Wiktoria</t>
  </si>
  <si>
    <t xml:space="preserve">Wąsala Maja </t>
  </si>
  <si>
    <t>Kraczewski Mateusz</t>
  </si>
  <si>
    <t>24.</t>
  </si>
  <si>
    <t>Zofia Maćkowiak</t>
  </si>
  <si>
    <t>25.</t>
  </si>
  <si>
    <t>Prętki Kevin</t>
  </si>
  <si>
    <t>Dworczyk Patryk</t>
  </si>
  <si>
    <t>Kaczmarek Kamil</t>
  </si>
  <si>
    <t>Wojtaszek Maciej</t>
  </si>
  <si>
    <t>Olejniczak Rafał</t>
  </si>
  <si>
    <t>Bryćko Alan</t>
  </si>
  <si>
    <t>Fraś Marcin</t>
  </si>
  <si>
    <t>Woźnicki Jakub</t>
  </si>
  <si>
    <t>Kubiak Mikołaj</t>
  </si>
  <si>
    <t>26.</t>
  </si>
  <si>
    <t>Nowacki Antoni</t>
  </si>
  <si>
    <t>27.</t>
  </si>
  <si>
    <t>Tomalka Kamil</t>
  </si>
  <si>
    <t>28.</t>
  </si>
  <si>
    <t>Krupka Kacper</t>
  </si>
  <si>
    <t>29.</t>
  </si>
  <si>
    <t>Nowak Marcel</t>
  </si>
  <si>
    <t>30.</t>
  </si>
  <si>
    <t>Mateusz Przybylski</t>
  </si>
  <si>
    <t>31.</t>
  </si>
  <si>
    <t>Woźny Jan</t>
  </si>
  <si>
    <t>32.</t>
  </si>
  <si>
    <t>Maćkowiak Zofia</t>
  </si>
  <si>
    <t>Ptak Mateusz</t>
  </si>
  <si>
    <t>Białas Maria</t>
  </si>
  <si>
    <t>33.</t>
  </si>
  <si>
    <t>Mikołaj Poznański</t>
  </si>
  <si>
    <t>34.</t>
  </si>
  <si>
    <t>Byliński Marcin</t>
  </si>
  <si>
    <t>x</t>
  </si>
  <si>
    <t>35.</t>
  </si>
  <si>
    <t xml:space="preserve">Kubicki  Kamil </t>
  </si>
  <si>
    <t>36.</t>
  </si>
  <si>
    <t>Judkowiak Mikołaj</t>
  </si>
  <si>
    <t>37.</t>
  </si>
  <si>
    <t>Krych Jakub</t>
  </si>
  <si>
    <t>38.</t>
  </si>
  <si>
    <t>Stefański Jakub</t>
  </si>
  <si>
    <t>MISTRZOSTWA POLSKI PAR MŁODZIKÓW</t>
  </si>
  <si>
    <t>Wynik 1 zawodnika</t>
  </si>
  <si>
    <t>Wynik 2 zawodnika</t>
  </si>
  <si>
    <t>Piasta Borys</t>
  </si>
  <si>
    <t>Izydorek Daniel</t>
  </si>
  <si>
    <t>Kozłoski Bartosz</t>
  </si>
  <si>
    <t>Przybylski Mateusz</t>
  </si>
  <si>
    <t>Poznański Mikołaj</t>
  </si>
  <si>
    <t xml:space="preserve">Kubicki Kamil </t>
  </si>
  <si>
    <t xml:space="preserve">Woźny Jan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</si>
</sst>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sz val="10"/>
      <name val="Arial"/>
      <family val="0"/>
    </font>
    <font>
      <sz val="20"/>
      <color indexed="8"/>
      <name val="Arial"/>
      <family val="0"/>
    </font>
    <font>
      <b/>
      <sz val="18"/>
      <color indexed="8"/>
      <name val="Arial"/>
      <family val="0"/>
    </font>
    <font>
      <b/>
      <sz val="13"/>
      <color indexed="8"/>
      <name val="Arial"/>
      <family val="0"/>
    </font>
    <font>
      <b/>
      <sz val="12"/>
      <color indexed="8"/>
      <name val="Arial"/>
      <family val="0"/>
    </font>
    <font>
      <sz val="13"/>
      <color indexed="8"/>
      <name val="Arial"/>
      <family val="0"/>
    </font>
    <font>
      <b/>
      <sz val="13"/>
      <color indexed="10"/>
      <name val="Arial"/>
      <family val="0"/>
    </font>
    <font>
      <b/>
      <sz val="12"/>
      <color indexed="10"/>
      <name val="Arial"/>
      <family val="0"/>
    </font>
    <font>
      <i/>
      <sz val="10"/>
      <color indexed="8"/>
      <name val="Arial"/>
      <family val="0"/>
    </font>
    <font>
      <b/>
      <sz val="13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000000"/>
      <name val="Arial"/>
      <family val="0"/>
    </font>
    <font>
      <sz val="20"/>
      <color rgb="FF000000"/>
      <name val="Arial"/>
      <family val="0"/>
    </font>
    <font>
      <b/>
      <sz val="18"/>
      <color rgb="FF000000"/>
      <name val="Arial"/>
      <family val="0"/>
    </font>
    <font>
      <b/>
      <sz val="13"/>
      <color rgb="FF000000"/>
      <name val="Arial"/>
      <family val="0"/>
    </font>
    <font>
      <b/>
      <sz val="12"/>
      <color rgb="FF000000"/>
      <name val="Arial"/>
      <family val="0"/>
    </font>
    <font>
      <sz val="13"/>
      <color rgb="FF000000"/>
      <name val="Arial"/>
      <family val="0"/>
    </font>
    <font>
      <b/>
      <sz val="13"/>
      <color rgb="FFFF0000"/>
      <name val="Arial"/>
      <family val="0"/>
    </font>
    <font>
      <b/>
      <sz val="12"/>
      <color rgb="FFFF0000"/>
      <name val="Arial"/>
      <family val="0"/>
    </font>
    <font>
      <i/>
      <sz val="10"/>
      <color rgb="FF000000"/>
      <name val="Arial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420E"/>
        <bgColor indexed="64"/>
      </patternFill>
    </fill>
    <fill>
      <patternFill patternType="solid">
        <fgColor rgb="FFFF00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36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0" fillId="41" borderId="10" xfId="0" applyFont="1" applyFill="1" applyBorder="1" applyAlignment="1">
      <alignment horizontal="left" vertical="center" wrapText="1"/>
    </xf>
    <xf numFmtId="0" fontId="50" fillId="41" borderId="10" xfId="0" applyFont="1" applyFill="1" applyBorder="1" applyAlignment="1">
      <alignment horizontal="left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42" borderId="10" xfId="0" applyFont="1" applyFill="1" applyBorder="1" applyAlignment="1">
      <alignment horizontal="left" vertical="center"/>
    </xf>
    <xf numFmtId="0" fontId="53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42" borderId="10" xfId="0" applyFont="1" applyFill="1" applyBorder="1" applyAlignment="1">
      <alignment horizontal="left" vertical="center"/>
    </xf>
    <xf numFmtId="0" fontId="50" fillId="43" borderId="10" xfId="0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left" vertical="center"/>
    </xf>
    <xf numFmtId="0" fontId="53" fillId="43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42" borderId="10" xfId="0" applyFont="1" applyFill="1" applyBorder="1" applyAlignment="1">
      <alignment horizontal="left" vertical="center" wrapText="1"/>
    </xf>
    <xf numFmtId="0" fontId="53" fillId="37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4" fillId="44" borderId="0" xfId="0" applyFont="1" applyFill="1" applyAlignment="1">
      <alignment/>
    </xf>
    <xf numFmtId="0" fontId="52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0" fillId="4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0" fillId="3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47" fillId="45" borderId="0" xfId="0" applyFont="1" applyFill="1" applyAlignment="1">
      <alignment horizontal="center" vertical="center"/>
    </xf>
    <xf numFmtId="0" fontId="49" fillId="45" borderId="0" xfId="0" applyFont="1" applyFill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34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46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0" fillId="35" borderId="11" xfId="0" applyFont="1" applyFill="1" applyBorder="1" applyAlignment="1">
      <alignment horizontal="center" vertical="center"/>
    </xf>
    <xf numFmtId="0" fontId="50" fillId="38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0" fillId="34" borderId="13" xfId="0" applyFont="1" applyFill="1" applyBorder="1" applyAlignment="1">
      <alignment horizontal="center" vertical="center"/>
    </xf>
    <xf numFmtId="0" fontId="50" fillId="40" borderId="13" xfId="0" applyFont="1" applyFill="1" applyBorder="1" applyAlignment="1">
      <alignment horizontal="center" vertical="center"/>
    </xf>
    <xf numFmtId="0" fontId="47" fillId="45" borderId="0" xfId="0" applyFont="1" applyFill="1" applyBorder="1" applyAlignment="1">
      <alignment horizontal="center" vertical="center"/>
    </xf>
    <xf numFmtId="0" fontId="49" fillId="45" borderId="0" xfId="0" applyFont="1" applyFill="1" applyBorder="1" applyAlignment="1">
      <alignment horizontal="center" vertical="center"/>
    </xf>
    <xf numFmtId="0" fontId="12" fillId="4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314325</xdr:colOff>
      <xdr:row>3</xdr:row>
      <xdr:rowOff>238125</xdr:rowOff>
    </xdr:to>
    <xdr:pic>
      <xdr:nvPicPr>
        <xdr:cNvPr id="1" name="image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561975</xdr:colOff>
      <xdr:row>2</xdr:row>
      <xdr:rowOff>104775</xdr:rowOff>
    </xdr:from>
    <xdr:to>
      <xdr:col>4</xdr:col>
      <xdr:colOff>2266950</xdr:colOff>
      <xdr:row>3</xdr:row>
      <xdr:rowOff>190500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7715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2</xdr:row>
      <xdr:rowOff>171450</xdr:rowOff>
    </xdr:from>
    <xdr:to>
      <xdr:col>14</xdr:col>
      <xdr:colOff>609600</xdr:colOff>
      <xdr:row>3</xdr:row>
      <xdr:rowOff>285750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87630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</xdr:colOff>
      <xdr:row>0</xdr:row>
      <xdr:rowOff>47625</xdr:rowOff>
    </xdr:from>
    <xdr:to>
      <xdr:col>1</xdr:col>
      <xdr:colOff>504825</xdr:colOff>
      <xdr:row>3</xdr:row>
      <xdr:rowOff>276225</xdr:rowOff>
    </xdr:to>
    <xdr:pic>
      <xdr:nvPicPr>
        <xdr:cNvPr id="2" name="image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2</xdr:row>
      <xdr:rowOff>152400</xdr:rowOff>
    </xdr:from>
    <xdr:to>
      <xdr:col>14</xdr:col>
      <xdr:colOff>590550</xdr:colOff>
      <xdr:row>3</xdr:row>
      <xdr:rowOff>266700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85725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</xdr:colOff>
      <xdr:row>0</xdr:row>
      <xdr:rowOff>28575</xdr:rowOff>
    </xdr:from>
    <xdr:to>
      <xdr:col>1</xdr:col>
      <xdr:colOff>514350</xdr:colOff>
      <xdr:row>3</xdr:row>
      <xdr:rowOff>266700</xdr:rowOff>
    </xdr:to>
    <xdr:pic>
      <xdr:nvPicPr>
        <xdr:cNvPr id="2" name="image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657225</xdr:colOff>
      <xdr:row>2</xdr:row>
      <xdr:rowOff>171450</xdr:rowOff>
    </xdr:from>
    <xdr:to>
      <xdr:col>15</xdr:col>
      <xdr:colOff>600075</xdr:colOff>
      <xdr:row>3</xdr:row>
      <xdr:rowOff>285750</xdr:rowOff>
    </xdr:to>
    <xdr:pic>
      <xdr:nvPicPr>
        <xdr:cNvPr id="1" name="image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876300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</xdr:colOff>
      <xdr:row>0</xdr:row>
      <xdr:rowOff>47625</xdr:rowOff>
    </xdr:from>
    <xdr:to>
      <xdr:col>1</xdr:col>
      <xdr:colOff>514350</xdr:colOff>
      <xdr:row>3</xdr:row>
      <xdr:rowOff>285750</xdr:rowOff>
    </xdr:to>
    <xdr:pic>
      <xdr:nvPicPr>
        <xdr:cNvPr id="2" name="imag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2</xdr:row>
      <xdr:rowOff>180975</xdr:rowOff>
    </xdr:from>
    <xdr:to>
      <xdr:col>15</xdr:col>
      <xdr:colOff>619125</xdr:colOff>
      <xdr:row>3</xdr:row>
      <xdr:rowOff>295275</xdr:rowOff>
    </xdr:to>
    <xdr:pic>
      <xdr:nvPicPr>
        <xdr:cNvPr id="1" name="image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885825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57150</xdr:colOff>
      <xdr:row>0</xdr:row>
      <xdr:rowOff>38100</xdr:rowOff>
    </xdr:from>
    <xdr:to>
      <xdr:col>1</xdr:col>
      <xdr:colOff>514350</xdr:colOff>
      <xdr:row>3</xdr:row>
      <xdr:rowOff>285750</xdr:rowOff>
    </xdr:to>
    <xdr:pic>
      <xdr:nvPicPr>
        <xdr:cNvPr id="2" name="image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33475" cy="1304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4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11.57421875" style="0" customWidth="1"/>
    <col min="2" max="5" width="35.7109375" style="0" customWidth="1"/>
    <col min="6" max="15" width="11.57421875" style="0" hidden="1" customWidth="1"/>
    <col min="16" max="26" width="10.00390625" style="0" hidden="1" customWidth="1"/>
  </cols>
  <sheetData>
    <row r="1" spans="1:26" ht="26.25" customHeight="1">
      <c r="A1" s="2"/>
      <c r="B1" s="2"/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customHeight="1">
      <c r="A2" s="62" t="s">
        <v>1</v>
      </c>
      <c r="B2" s="63"/>
      <c r="C2" s="63"/>
      <c r="D2" s="63"/>
      <c r="E2" s="6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>
      <c r="A3" s="65"/>
      <c r="B3" s="63"/>
      <c r="C3" s="63"/>
      <c r="D3" s="63"/>
      <c r="E3" s="6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>
      <c r="A4" s="6"/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7"/>
      <c r="B5" s="9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7.75" customHeight="1">
      <c r="A6" s="7" t="s">
        <v>6</v>
      </c>
      <c r="B6" s="9"/>
      <c r="C6" s="9"/>
      <c r="D6" s="9"/>
      <c r="E6" s="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.75" customHeight="1">
      <c r="A7" s="10" t="s">
        <v>7</v>
      </c>
      <c r="B7" s="10" t="s">
        <v>10</v>
      </c>
      <c r="C7" s="10" t="s">
        <v>11</v>
      </c>
      <c r="D7" s="10" t="s">
        <v>12</v>
      </c>
      <c r="E7" s="10" t="s">
        <v>13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>
      <c r="A8" s="11" t="s">
        <v>14</v>
      </c>
      <c r="B8" s="12" t="s">
        <v>15</v>
      </c>
      <c r="C8" s="12" t="s">
        <v>17</v>
      </c>
      <c r="D8" s="13" t="s">
        <v>18</v>
      </c>
      <c r="E8" s="13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.75" customHeight="1">
      <c r="A9" s="11" t="s">
        <v>21</v>
      </c>
      <c r="B9" s="13" t="s">
        <v>22</v>
      </c>
      <c r="C9" s="13" t="s">
        <v>23</v>
      </c>
      <c r="D9" s="12" t="s">
        <v>24</v>
      </c>
      <c r="E9" s="12" t="s">
        <v>25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.75" customHeight="1">
      <c r="A10" s="11" t="s">
        <v>26</v>
      </c>
      <c r="B10" s="15" t="s">
        <v>27</v>
      </c>
      <c r="C10" s="15" t="s">
        <v>27</v>
      </c>
      <c r="D10" s="16" t="s">
        <v>27</v>
      </c>
      <c r="E10" s="16" t="s">
        <v>27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.75" customHeight="1">
      <c r="A11" s="11" t="s">
        <v>29</v>
      </c>
      <c r="B11" s="16" t="s">
        <v>27</v>
      </c>
      <c r="C11" s="16" t="s">
        <v>27</v>
      </c>
      <c r="D11" s="18" t="s">
        <v>27</v>
      </c>
      <c r="E11" s="18" t="s">
        <v>27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.75" customHeight="1">
      <c r="A12" s="11" t="s">
        <v>31</v>
      </c>
      <c r="B12" s="15" t="s">
        <v>32</v>
      </c>
      <c r="C12" s="15" t="s">
        <v>32</v>
      </c>
      <c r="D12" s="16" t="s">
        <v>32</v>
      </c>
      <c r="E12" s="16" t="s">
        <v>32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.75" customHeight="1">
      <c r="A13" s="11" t="s">
        <v>33</v>
      </c>
      <c r="B13" s="16" t="s">
        <v>32</v>
      </c>
      <c r="C13" s="16" t="s">
        <v>32</v>
      </c>
      <c r="D13" s="15" t="s">
        <v>32</v>
      </c>
      <c r="E13" s="15" t="s">
        <v>32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.75" customHeight="1">
      <c r="A14" s="11" t="s">
        <v>36</v>
      </c>
      <c r="B14" s="15" t="s">
        <v>32</v>
      </c>
      <c r="C14" s="15" t="s">
        <v>32</v>
      </c>
      <c r="D14" s="16" t="s">
        <v>32</v>
      </c>
      <c r="E14" s="16" t="s">
        <v>32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.75" customHeight="1">
      <c r="A16" s="7" t="s">
        <v>37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.75" customHeight="1">
      <c r="A17" s="10" t="s">
        <v>7</v>
      </c>
      <c r="B17" s="10" t="s">
        <v>10</v>
      </c>
      <c r="C17" s="10" t="s">
        <v>11</v>
      </c>
      <c r="D17" s="10" t="s">
        <v>12</v>
      </c>
      <c r="E17" s="10" t="s">
        <v>13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.75" customHeight="1">
      <c r="A18" s="11" t="s">
        <v>38</v>
      </c>
      <c r="B18" s="15" t="s">
        <v>39</v>
      </c>
      <c r="C18" s="15" t="s">
        <v>39</v>
      </c>
      <c r="D18" s="16" t="s">
        <v>39</v>
      </c>
      <c r="E18" s="16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.75" customHeight="1">
      <c r="A19" s="11" t="s">
        <v>40</v>
      </c>
      <c r="B19" s="16" t="s">
        <v>39</v>
      </c>
      <c r="C19" s="16" t="s">
        <v>39</v>
      </c>
      <c r="D19" s="15" t="s">
        <v>41</v>
      </c>
      <c r="E19" s="15" t="s">
        <v>41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.75" customHeight="1">
      <c r="A20" s="11" t="s">
        <v>42</v>
      </c>
      <c r="B20" s="15" t="s">
        <v>39</v>
      </c>
      <c r="C20" s="15" t="s">
        <v>39</v>
      </c>
      <c r="D20" s="16" t="s">
        <v>41</v>
      </c>
      <c r="E20" s="16" t="s">
        <v>41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.75" customHeight="1">
      <c r="A21" s="11" t="s">
        <v>44</v>
      </c>
      <c r="B21" s="16" t="s">
        <v>39</v>
      </c>
      <c r="C21" s="16" t="s">
        <v>39</v>
      </c>
      <c r="D21" s="15" t="s">
        <v>41</v>
      </c>
      <c r="E21" s="15" t="s">
        <v>41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.75" customHeight="1">
      <c r="A22" s="11" t="s">
        <v>14</v>
      </c>
      <c r="B22" s="11"/>
      <c r="C22" s="18" t="s">
        <v>45</v>
      </c>
      <c r="D22" s="16" t="s">
        <v>45</v>
      </c>
      <c r="E22" s="16" t="s">
        <v>45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.75" customHeight="1">
      <c r="A23" s="11" t="s">
        <v>21</v>
      </c>
      <c r="B23" s="16" t="s">
        <v>45</v>
      </c>
      <c r="C23" s="16" t="s">
        <v>45</v>
      </c>
      <c r="D23" s="15" t="s">
        <v>47</v>
      </c>
      <c r="E23" s="15" t="s">
        <v>47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.75" customHeight="1">
      <c r="A24" s="11" t="s">
        <v>26</v>
      </c>
      <c r="B24" s="15" t="s">
        <v>47</v>
      </c>
      <c r="C24" s="15" t="s">
        <v>47</v>
      </c>
      <c r="D24" s="13" t="s">
        <v>49</v>
      </c>
      <c r="E24" s="13" t="s">
        <v>49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.75" customHeight="1">
      <c r="A25" s="11" t="s">
        <v>29</v>
      </c>
      <c r="B25" s="16" t="s">
        <v>49</v>
      </c>
      <c r="C25" s="16" t="s">
        <v>49</v>
      </c>
      <c r="D25" s="12" t="s">
        <v>50</v>
      </c>
      <c r="E25" s="12" t="s">
        <v>50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.75" customHeight="1">
      <c r="A26" s="11" t="s">
        <v>31</v>
      </c>
      <c r="B26" s="15" t="s">
        <v>49</v>
      </c>
      <c r="C26" s="15" t="s">
        <v>49</v>
      </c>
      <c r="D26" s="18" t="s">
        <v>49</v>
      </c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.75" customHeight="1">
      <c r="A28" s="7" t="s">
        <v>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.75" customHeight="1">
      <c r="A29" s="10" t="s">
        <v>7</v>
      </c>
      <c r="B29" s="10" t="s">
        <v>10</v>
      </c>
      <c r="C29" s="10" t="s">
        <v>11</v>
      </c>
      <c r="D29" s="10" t="s">
        <v>12</v>
      </c>
      <c r="E29" s="10" t="s">
        <v>13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.75" customHeight="1">
      <c r="A30" s="11" t="s">
        <v>52</v>
      </c>
      <c r="B30" s="29" t="s">
        <v>53</v>
      </c>
      <c r="C30" s="30" t="s">
        <v>54</v>
      </c>
      <c r="D30" s="33" t="s">
        <v>55</v>
      </c>
      <c r="E30" s="36" t="s">
        <v>56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.75" customHeight="1">
      <c r="A31" s="11" t="s">
        <v>57</v>
      </c>
      <c r="B31" s="33" t="s">
        <v>58</v>
      </c>
      <c r="C31" s="33" t="s">
        <v>59</v>
      </c>
      <c r="D31" s="36" t="s">
        <v>60</v>
      </c>
      <c r="E31" s="33" t="s">
        <v>61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.75" customHeight="1">
      <c r="A32" s="11" t="s">
        <v>38</v>
      </c>
      <c r="B32" s="38" t="s">
        <v>62</v>
      </c>
      <c r="C32" s="30" t="s">
        <v>63</v>
      </c>
      <c r="D32" s="30" t="s">
        <v>64</v>
      </c>
      <c r="E32" s="38" t="s">
        <v>65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.75" customHeight="1">
      <c r="A33" s="11" t="s">
        <v>40</v>
      </c>
      <c r="B33" s="33" t="s">
        <v>66</v>
      </c>
      <c r="C33" s="36" t="s">
        <v>67</v>
      </c>
      <c r="D33" s="36" t="s">
        <v>68</v>
      </c>
      <c r="E33" s="33" t="s">
        <v>69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.75" customHeight="1">
      <c r="A34" s="11" t="s">
        <v>42</v>
      </c>
      <c r="B34" s="38" t="s">
        <v>70</v>
      </c>
      <c r="C34" s="30" t="s">
        <v>46</v>
      </c>
      <c r="D34" s="30" t="s">
        <v>71</v>
      </c>
      <c r="E34" s="30" t="s">
        <v>72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.75" customHeight="1">
      <c r="A35" s="11" t="s">
        <v>44</v>
      </c>
      <c r="B35" s="36" t="s">
        <v>48</v>
      </c>
      <c r="C35" s="36" t="s">
        <v>73</v>
      </c>
      <c r="D35" s="36" t="s">
        <v>74</v>
      </c>
      <c r="E35" s="41" t="s">
        <v>75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4.25" customHeight="1"/>
    <row r="37" ht="14.25" customHeight="1">
      <c r="A37" s="43" t="s">
        <v>76</v>
      </c>
    </row>
    <row r="38" ht="14.25" customHeight="1">
      <c r="A38" s="43" t="s">
        <v>78</v>
      </c>
    </row>
    <row r="39" ht="14.25" customHeight="1">
      <c r="A39" s="43" t="s">
        <v>79</v>
      </c>
    </row>
    <row r="40" ht="14.25" customHeight="1">
      <c r="A40" s="45" t="s">
        <v>80</v>
      </c>
    </row>
    <row r="41" ht="14.25" customHeight="1">
      <c r="A41" s="45"/>
    </row>
    <row r="42" ht="14.25" customHeight="1">
      <c r="A42" s="47" t="s">
        <v>82</v>
      </c>
    </row>
    <row r="43" ht="14.25" customHeight="1">
      <c r="A43" s="47" t="s">
        <v>83</v>
      </c>
    </row>
    <row r="44" ht="14.25" customHeight="1">
      <c r="A44" s="47" t="s">
        <v>84</v>
      </c>
    </row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9.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3" ht="14.25" customHeight="1" hidden="1"/>
    <row r="274" ht="14.25" customHeight="1" hidden="1"/>
    <row r="275" ht="14.25" customHeight="1" hidden="1"/>
    <row r="276" ht="14.25" customHeight="1" hidden="1"/>
    <row r="277" ht="14.25" customHeight="1" hidden="1"/>
    <row r="278" ht="14.25" customHeight="1" hidden="1"/>
    <row r="279" ht="14.25" customHeight="1" hidden="1"/>
    <row r="280" ht="14.25" customHeight="1" hidden="1"/>
    <row r="281" ht="14.25" customHeight="1" hidden="1"/>
    <row r="282" ht="14.25" customHeight="1" hidden="1"/>
    <row r="283" ht="14.25" customHeight="1" hidden="1"/>
    <row r="284" ht="14.25" customHeight="1" hidden="1"/>
    <row r="285" ht="14.25" customHeight="1" hidden="1"/>
    <row r="286" ht="14.25" customHeight="1" hidden="1"/>
    <row r="287" ht="14.25" customHeight="1" hidden="1"/>
    <row r="288" ht="14.25" customHeight="1" hidden="1"/>
    <row r="289" ht="14.25" customHeight="1" hidden="1"/>
    <row r="290" ht="14.25" customHeight="1" hidden="1"/>
    <row r="291" ht="14.25" customHeight="1" hidden="1"/>
    <row r="292" ht="14.25" customHeight="1" hidden="1"/>
    <row r="293" ht="14.25" customHeight="1" hidden="1"/>
    <row r="294" ht="14.25" customHeight="1" hidden="1"/>
    <row r="295" ht="14.25" customHeight="1" hidden="1"/>
    <row r="296" ht="14.25" customHeight="1" hidden="1"/>
    <row r="297" ht="14.25" customHeight="1" hidden="1"/>
    <row r="298" ht="14.25" customHeight="1" hidden="1"/>
    <row r="299" ht="14.25" customHeight="1" hidden="1"/>
    <row r="300" ht="14.25" customHeight="1" hidden="1"/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CC"/>
  </sheetPr>
  <dimension ref="A1:Z1002"/>
  <sheetViews>
    <sheetView showGridLines="0"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0.140625" style="0" customWidth="1"/>
    <col min="2" max="2" width="30.7109375" style="0" customWidth="1"/>
    <col min="3" max="3" width="40.8515625" style="0" customWidth="1"/>
    <col min="4" max="14" width="10.140625" style="0" customWidth="1"/>
    <col min="15" max="15" width="10.28125" style="0" customWidth="1"/>
    <col min="16" max="25" width="10.28125" style="0" hidden="1" customWidth="1"/>
    <col min="26" max="26" width="16.00390625" style="0" hidden="1" customWidth="1"/>
  </cols>
  <sheetData>
    <row r="1" spans="1:26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.75" customHeight="1">
      <c r="A2" s="66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.75" customHeight="1">
      <c r="A3" s="67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68" t="s">
        <v>4</v>
      </c>
      <c r="B5" s="70" t="s">
        <v>5</v>
      </c>
      <c r="C5" s="70" t="s">
        <v>8</v>
      </c>
      <c r="D5" s="71" t="s">
        <v>9</v>
      </c>
      <c r="E5" s="72"/>
      <c r="F5" s="72"/>
      <c r="G5" s="73"/>
      <c r="H5" s="74" t="s">
        <v>16</v>
      </c>
      <c r="I5" s="72"/>
      <c r="J5" s="72"/>
      <c r="K5" s="73"/>
      <c r="L5" s="75" t="s">
        <v>19</v>
      </c>
      <c r="M5" s="72"/>
      <c r="N5" s="72"/>
      <c r="O5" s="7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.5" customHeight="1">
      <c r="A6" s="69"/>
      <c r="B6" s="69"/>
      <c r="C6" s="69"/>
      <c r="D6" s="17" t="s">
        <v>28</v>
      </c>
      <c r="E6" s="19" t="s">
        <v>30</v>
      </c>
      <c r="F6" s="19" t="s">
        <v>34</v>
      </c>
      <c r="G6" s="19" t="s">
        <v>35</v>
      </c>
      <c r="H6" s="20" t="s">
        <v>28</v>
      </c>
      <c r="I6" s="21" t="s">
        <v>30</v>
      </c>
      <c r="J6" s="21" t="s">
        <v>34</v>
      </c>
      <c r="K6" s="21" t="s">
        <v>35</v>
      </c>
      <c r="L6" s="22" t="s">
        <v>28</v>
      </c>
      <c r="M6" s="23" t="s">
        <v>30</v>
      </c>
      <c r="N6" s="23" t="s">
        <v>34</v>
      </c>
      <c r="O6" s="23" t="s">
        <v>35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>
      <c r="A7" s="24" t="s">
        <v>43</v>
      </c>
      <c r="B7" s="25" t="s">
        <v>46</v>
      </c>
      <c r="C7" s="28" t="s">
        <v>49</v>
      </c>
      <c r="D7" s="31">
        <v>356</v>
      </c>
      <c r="E7" s="32">
        <v>140</v>
      </c>
      <c r="F7" s="32">
        <v>14</v>
      </c>
      <c r="G7" s="35">
        <f aca="true" t="shared" si="0" ref="G7:G30">D7+E7</f>
        <v>496</v>
      </c>
      <c r="H7" s="37">
        <v>377</v>
      </c>
      <c r="I7" s="37">
        <v>167</v>
      </c>
      <c r="J7" s="37">
        <v>9</v>
      </c>
      <c r="K7" s="39">
        <f aca="true" t="shared" si="1" ref="K7:K16">H7+I7</f>
        <v>544</v>
      </c>
      <c r="L7" s="40">
        <f>D7+H7</f>
        <v>733</v>
      </c>
      <c r="M7" s="40">
        <f>E7+I7</f>
        <v>307</v>
      </c>
      <c r="N7" s="40">
        <f>F7+J7</f>
        <v>23</v>
      </c>
      <c r="O7" s="42">
        <f>G7+K7</f>
        <v>1040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9.5" customHeight="1">
      <c r="A8" s="24" t="s">
        <v>77</v>
      </c>
      <c r="B8" s="26" t="s">
        <v>70</v>
      </c>
      <c r="C8" s="28" t="s">
        <v>32</v>
      </c>
      <c r="D8" s="31">
        <v>364</v>
      </c>
      <c r="E8" s="32">
        <v>149</v>
      </c>
      <c r="F8" s="32">
        <v>5</v>
      </c>
      <c r="G8" s="34">
        <f t="shared" si="0"/>
        <v>513</v>
      </c>
      <c r="H8" s="37">
        <v>342</v>
      </c>
      <c r="I8" s="37">
        <v>181</v>
      </c>
      <c r="J8" s="37">
        <v>7</v>
      </c>
      <c r="K8" s="39">
        <f t="shared" si="1"/>
        <v>523</v>
      </c>
      <c r="L8" s="40">
        <f>D8+H8</f>
        <v>706</v>
      </c>
      <c r="M8" s="40">
        <f>E8+I8</f>
        <v>330</v>
      </c>
      <c r="N8" s="40">
        <f>F8+J8</f>
        <v>12</v>
      </c>
      <c r="O8" s="42">
        <f>G8+K8</f>
        <v>1036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9.5" customHeight="1">
      <c r="A9" s="24" t="s">
        <v>81</v>
      </c>
      <c r="B9" s="25" t="s">
        <v>64</v>
      </c>
      <c r="C9" s="46" t="s">
        <v>39</v>
      </c>
      <c r="D9" s="31">
        <v>323</v>
      </c>
      <c r="E9" s="32">
        <v>140</v>
      </c>
      <c r="F9" s="32">
        <v>9</v>
      </c>
      <c r="G9" s="35">
        <f t="shared" si="0"/>
        <v>463</v>
      </c>
      <c r="H9" s="37">
        <v>343</v>
      </c>
      <c r="I9" s="37">
        <v>168</v>
      </c>
      <c r="J9" s="37">
        <v>9</v>
      </c>
      <c r="K9" s="39">
        <f t="shared" si="1"/>
        <v>511</v>
      </c>
      <c r="L9" s="40">
        <f>D9+H9</f>
        <v>666</v>
      </c>
      <c r="M9" s="40">
        <f>E9+I9</f>
        <v>308</v>
      </c>
      <c r="N9" s="40">
        <f>F9+J9</f>
        <v>18</v>
      </c>
      <c r="O9" s="40">
        <f>G9+K9</f>
        <v>974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9.5" customHeight="1">
      <c r="A10" s="24" t="s">
        <v>85</v>
      </c>
      <c r="B10" s="25" t="s">
        <v>72</v>
      </c>
      <c r="C10" s="46" t="s">
        <v>39</v>
      </c>
      <c r="D10" s="31">
        <v>337</v>
      </c>
      <c r="E10" s="32">
        <v>135</v>
      </c>
      <c r="F10" s="32">
        <v>14</v>
      </c>
      <c r="G10" s="35">
        <f t="shared" si="0"/>
        <v>472</v>
      </c>
      <c r="H10" s="37">
        <v>351</v>
      </c>
      <c r="I10" s="37">
        <v>128</v>
      </c>
      <c r="J10" s="37">
        <v>26</v>
      </c>
      <c r="K10" s="48">
        <f t="shared" si="1"/>
        <v>479</v>
      </c>
      <c r="L10" s="40">
        <f>D10+H10</f>
        <v>688</v>
      </c>
      <c r="M10" s="40">
        <f>E10+I10</f>
        <v>263</v>
      </c>
      <c r="N10" s="40">
        <f>F10+J10</f>
        <v>40</v>
      </c>
      <c r="O10" s="40">
        <f>G10+K10</f>
        <v>951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9.5" customHeight="1">
      <c r="A11" s="24" t="s">
        <v>86</v>
      </c>
      <c r="B11" s="26" t="s">
        <v>62</v>
      </c>
      <c r="C11" s="28" t="s">
        <v>32</v>
      </c>
      <c r="D11" s="31">
        <v>323</v>
      </c>
      <c r="E11" s="32">
        <v>143</v>
      </c>
      <c r="F11" s="32">
        <v>19</v>
      </c>
      <c r="G11" s="35">
        <f t="shared" si="0"/>
        <v>466</v>
      </c>
      <c r="H11" s="37">
        <v>326</v>
      </c>
      <c r="I11" s="37">
        <v>151</v>
      </c>
      <c r="J11" s="37">
        <v>8</v>
      </c>
      <c r="K11" s="48">
        <f t="shared" si="1"/>
        <v>477</v>
      </c>
      <c r="L11" s="40">
        <f>D11+H11</f>
        <v>649</v>
      </c>
      <c r="M11" s="40">
        <f>E11+I11</f>
        <v>294</v>
      </c>
      <c r="N11" s="40">
        <f>F11+J11</f>
        <v>27</v>
      </c>
      <c r="O11" s="40">
        <f>G11+K11</f>
        <v>943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9.5" customHeight="1">
      <c r="A12" s="24" t="s">
        <v>87</v>
      </c>
      <c r="B12" s="25" t="s">
        <v>54</v>
      </c>
      <c r="C12" s="28" t="s">
        <v>50</v>
      </c>
      <c r="D12" s="31">
        <v>331</v>
      </c>
      <c r="E12" s="32">
        <v>125</v>
      </c>
      <c r="F12" s="32">
        <v>14</v>
      </c>
      <c r="G12" s="35">
        <f t="shared" si="0"/>
        <v>456</v>
      </c>
      <c r="H12" s="37">
        <v>340</v>
      </c>
      <c r="I12" s="37">
        <v>147</v>
      </c>
      <c r="J12" s="37">
        <v>11</v>
      </c>
      <c r="K12" s="48">
        <f t="shared" si="1"/>
        <v>487</v>
      </c>
      <c r="L12" s="40">
        <f>D12+H12</f>
        <v>671</v>
      </c>
      <c r="M12" s="40">
        <f>E12+I12</f>
        <v>272</v>
      </c>
      <c r="N12" s="40">
        <f>F12+J12</f>
        <v>25</v>
      </c>
      <c r="O12" s="40">
        <f>G12+K12</f>
        <v>943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9.5" customHeight="1">
      <c r="A13" s="24" t="s">
        <v>88</v>
      </c>
      <c r="B13" s="26" t="s">
        <v>65</v>
      </c>
      <c r="C13" s="28" t="s">
        <v>32</v>
      </c>
      <c r="D13" s="31">
        <v>341</v>
      </c>
      <c r="E13" s="32">
        <v>121</v>
      </c>
      <c r="F13" s="32">
        <v>21</v>
      </c>
      <c r="G13" s="35">
        <f t="shared" si="0"/>
        <v>462</v>
      </c>
      <c r="H13" s="37">
        <v>348</v>
      </c>
      <c r="I13" s="37">
        <v>124</v>
      </c>
      <c r="J13" s="37">
        <v>17</v>
      </c>
      <c r="K13" s="48">
        <f t="shared" si="1"/>
        <v>472</v>
      </c>
      <c r="L13" s="40">
        <f>D13+H13</f>
        <v>689</v>
      </c>
      <c r="M13" s="40">
        <f>E13+I13</f>
        <v>245</v>
      </c>
      <c r="N13" s="40">
        <f>F13+J13</f>
        <v>38</v>
      </c>
      <c r="O13" s="40">
        <f>G13+K13</f>
        <v>934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9.5" customHeight="1">
      <c r="A14" s="24" t="s">
        <v>89</v>
      </c>
      <c r="B14" s="25" t="s">
        <v>71</v>
      </c>
      <c r="C14" s="28" t="s">
        <v>49</v>
      </c>
      <c r="D14" s="31">
        <v>325</v>
      </c>
      <c r="E14" s="32">
        <v>161</v>
      </c>
      <c r="F14" s="32">
        <v>10</v>
      </c>
      <c r="G14" s="35">
        <f t="shared" si="0"/>
        <v>486</v>
      </c>
      <c r="H14" s="37">
        <v>329</v>
      </c>
      <c r="I14" s="37">
        <v>116</v>
      </c>
      <c r="J14" s="37">
        <v>14</v>
      </c>
      <c r="K14" s="48">
        <f t="shared" si="1"/>
        <v>445</v>
      </c>
      <c r="L14" s="40">
        <f>D14+H14</f>
        <v>654</v>
      </c>
      <c r="M14" s="40">
        <f>E14+I14</f>
        <v>277</v>
      </c>
      <c r="N14" s="40">
        <f>F14+J14</f>
        <v>24</v>
      </c>
      <c r="O14" s="40">
        <f>G14+K14</f>
        <v>931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5" customHeight="1">
      <c r="A15" s="24" t="s">
        <v>90</v>
      </c>
      <c r="B15" s="25" t="s">
        <v>63</v>
      </c>
      <c r="C15" s="28" t="s">
        <v>49</v>
      </c>
      <c r="D15" s="31">
        <v>326</v>
      </c>
      <c r="E15" s="32">
        <v>138</v>
      </c>
      <c r="F15" s="32">
        <v>17</v>
      </c>
      <c r="G15" s="35">
        <f t="shared" si="0"/>
        <v>464</v>
      </c>
      <c r="H15" s="37">
        <v>320</v>
      </c>
      <c r="I15" s="37">
        <v>117</v>
      </c>
      <c r="J15" s="37">
        <v>23</v>
      </c>
      <c r="K15" s="48">
        <f t="shared" si="1"/>
        <v>437</v>
      </c>
      <c r="L15" s="40">
        <f>D15+H15</f>
        <v>646</v>
      </c>
      <c r="M15" s="40">
        <f>E15+I15</f>
        <v>255</v>
      </c>
      <c r="N15" s="40">
        <f>F15+J15</f>
        <v>40</v>
      </c>
      <c r="O15" s="40">
        <f>G15+K15</f>
        <v>901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5" customHeight="1">
      <c r="A16" s="24" t="s">
        <v>91</v>
      </c>
      <c r="B16" s="44" t="s">
        <v>53</v>
      </c>
      <c r="C16" s="28" t="s">
        <v>49</v>
      </c>
      <c r="D16" s="31">
        <v>329</v>
      </c>
      <c r="E16" s="32">
        <v>128</v>
      </c>
      <c r="F16" s="32">
        <v>15</v>
      </c>
      <c r="G16" s="35">
        <f t="shared" si="0"/>
        <v>457</v>
      </c>
      <c r="H16" s="37">
        <v>339</v>
      </c>
      <c r="I16" s="37">
        <v>103</v>
      </c>
      <c r="J16" s="37">
        <v>24</v>
      </c>
      <c r="K16" s="48">
        <f t="shared" si="1"/>
        <v>442</v>
      </c>
      <c r="L16" s="40">
        <f>D16+H16</f>
        <v>668</v>
      </c>
      <c r="M16" s="40">
        <f>E16+I16</f>
        <v>231</v>
      </c>
      <c r="N16" s="40">
        <f>F16+J16</f>
        <v>39</v>
      </c>
      <c r="O16" s="40">
        <f>G16+K16</f>
        <v>899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5" customHeight="1">
      <c r="A17" s="24" t="s">
        <v>93</v>
      </c>
      <c r="B17" s="26" t="s">
        <v>94</v>
      </c>
      <c r="C17" s="28" t="s">
        <v>47</v>
      </c>
      <c r="D17" s="31">
        <v>332</v>
      </c>
      <c r="E17" s="32">
        <v>122</v>
      </c>
      <c r="F17" s="32">
        <v>14</v>
      </c>
      <c r="G17" s="35">
        <f t="shared" si="0"/>
        <v>454</v>
      </c>
      <c r="H17" s="51"/>
      <c r="I17" s="51"/>
      <c r="J17" s="51"/>
      <c r="K17" s="51"/>
      <c r="L17" s="51"/>
      <c r="M17" s="51"/>
      <c r="N17" s="51"/>
      <c r="O17" s="5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24" t="s">
        <v>95</v>
      </c>
      <c r="B18" s="26" t="s">
        <v>96</v>
      </c>
      <c r="C18" s="28" t="s">
        <v>32</v>
      </c>
      <c r="D18" s="31">
        <v>312</v>
      </c>
      <c r="E18" s="32">
        <v>136</v>
      </c>
      <c r="F18" s="32">
        <v>17</v>
      </c>
      <c r="G18" s="35">
        <f t="shared" si="0"/>
        <v>448</v>
      </c>
      <c r="H18" s="51"/>
      <c r="I18" s="51"/>
      <c r="J18" s="51"/>
      <c r="K18" s="51"/>
      <c r="L18" s="51"/>
      <c r="M18" s="51"/>
      <c r="N18" s="51"/>
      <c r="O18" s="5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24" t="s">
        <v>97</v>
      </c>
      <c r="B19" s="26" t="s">
        <v>98</v>
      </c>
      <c r="C19" s="28" t="s">
        <v>27</v>
      </c>
      <c r="D19" s="31">
        <v>312</v>
      </c>
      <c r="E19" s="32">
        <v>135</v>
      </c>
      <c r="F19" s="32">
        <v>16</v>
      </c>
      <c r="G19" s="35">
        <f t="shared" si="0"/>
        <v>447</v>
      </c>
      <c r="H19" s="51"/>
      <c r="I19" s="51"/>
      <c r="J19" s="51"/>
      <c r="K19" s="51"/>
      <c r="L19" s="51"/>
      <c r="M19" s="51"/>
      <c r="N19" s="51"/>
      <c r="O19" s="5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5" customHeight="1">
      <c r="A20" s="24" t="s">
        <v>99</v>
      </c>
      <c r="B20" s="26" t="s">
        <v>100</v>
      </c>
      <c r="C20" s="28" t="s">
        <v>45</v>
      </c>
      <c r="D20" s="31">
        <v>325</v>
      </c>
      <c r="E20" s="32">
        <v>121</v>
      </c>
      <c r="F20" s="32">
        <v>17</v>
      </c>
      <c r="G20" s="35">
        <f t="shared" si="0"/>
        <v>446</v>
      </c>
      <c r="H20" s="51"/>
      <c r="I20" s="51"/>
      <c r="J20" s="51"/>
      <c r="K20" s="51"/>
      <c r="L20" s="51"/>
      <c r="M20" s="51"/>
      <c r="N20" s="51"/>
      <c r="O20" s="51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5" customHeight="1">
      <c r="A21" s="24" t="s">
        <v>101</v>
      </c>
      <c r="B21" s="26" t="s">
        <v>102</v>
      </c>
      <c r="C21" s="28" t="s">
        <v>32</v>
      </c>
      <c r="D21" s="31">
        <v>326</v>
      </c>
      <c r="E21" s="32">
        <v>113</v>
      </c>
      <c r="F21" s="32">
        <v>22</v>
      </c>
      <c r="G21" s="35">
        <f t="shared" si="0"/>
        <v>439</v>
      </c>
      <c r="H21" s="51"/>
      <c r="I21" s="51"/>
      <c r="J21" s="51"/>
      <c r="K21" s="51"/>
      <c r="L21" s="51"/>
      <c r="M21" s="51"/>
      <c r="N21" s="51"/>
      <c r="O21" s="5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5" customHeight="1">
      <c r="A22" s="24" t="s">
        <v>104</v>
      </c>
      <c r="B22" s="25" t="s">
        <v>105</v>
      </c>
      <c r="C22" s="46" t="s">
        <v>39</v>
      </c>
      <c r="D22" s="31">
        <v>327</v>
      </c>
      <c r="E22" s="32">
        <v>110</v>
      </c>
      <c r="F22" s="32">
        <v>21</v>
      </c>
      <c r="G22" s="35">
        <f t="shared" si="0"/>
        <v>437</v>
      </c>
      <c r="H22" s="51"/>
      <c r="I22" s="51"/>
      <c r="J22" s="51"/>
      <c r="K22" s="51"/>
      <c r="L22" s="51"/>
      <c r="M22" s="51"/>
      <c r="N22" s="51"/>
      <c r="O22" s="5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5" customHeight="1">
      <c r="A23" s="24" t="s">
        <v>107</v>
      </c>
      <c r="B23" s="25" t="s">
        <v>108</v>
      </c>
      <c r="C23" s="28" t="s">
        <v>50</v>
      </c>
      <c r="D23" s="31">
        <v>296</v>
      </c>
      <c r="E23" s="32">
        <v>140</v>
      </c>
      <c r="F23" s="32">
        <v>11</v>
      </c>
      <c r="G23" s="35">
        <f t="shared" si="0"/>
        <v>436</v>
      </c>
      <c r="H23" s="51"/>
      <c r="I23" s="51"/>
      <c r="J23" s="51"/>
      <c r="K23" s="51"/>
      <c r="L23" s="51"/>
      <c r="M23" s="51"/>
      <c r="N23" s="51"/>
      <c r="O23" s="5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5" customHeight="1">
      <c r="A24" s="24" t="s">
        <v>110</v>
      </c>
      <c r="B24" s="25" t="s">
        <v>111</v>
      </c>
      <c r="C24" s="46" t="s">
        <v>39</v>
      </c>
      <c r="D24" s="31">
        <v>325</v>
      </c>
      <c r="E24" s="32">
        <v>103</v>
      </c>
      <c r="F24" s="32">
        <v>5</v>
      </c>
      <c r="G24" s="35">
        <f t="shared" si="0"/>
        <v>428</v>
      </c>
      <c r="H24" s="54"/>
      <c r="I24" s="54"/>
      <c r="J24" s="54"/>
      <c r="K24" s="54"/>
      <c r="L24" s="54"/>
      <c r="M24" s="54"/>
      <c r="N24" s="54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9.5" customHeight="1">
      <c r="A25" s="24" t="s">
        <v>112</v>
      </c>
      <c r="B25" s="26" t="s">
        <v>113</v>
      </c>
      <c r="C25" s="28" t="s">
        <v>32</v>
      </c>
      <c r="D25" s="31">
        <v>322</v>
      </c>
      <c r="E25" s="32">
        <v>103</v>
      </c>
      <c r="F25" s="32">
        <v>19</v>
      </c>
      <c r="G25" s="35">
        <f t="shared" si="0"/>
        <v>425</v>
      </c>
      <c r="H25" s="54"/>
      <c r="I25" s="54"/>
      <c r="J25" s="54"/>
      <c r="K25" s="54"/>
      <c r="L25" s="54"/>
      <c r="M25" s="54"/>
      <c r="N25" s="54"/>
      <c r="O25" s="54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9.5" customHeight="1">
      <c r="A26" s="24" t="s">
        <v>114</v>
      </c>
      <c r="B26" s="25" t="s">
        <v>115</v>
      </c>
      <c r="C26" s="46" t="s">
        <v>39</v>
      </c>
      <c r="D26" s="31">
        <v>306</v>
      </c>
      <c r="E26" s="32">
        <v>112</v>
      </c>
      <c r="F26" s="32">
        <v>23</v>
      </c>
      <c r="G26" s="35">
        <f t="shared" si="0"/>
        <v>418</v>
      </c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9.5" customHeight="1">
      <c r="A27" s="24" t="s">
        <v>116</v>
      </c>
      <c r="B27" s="25" t="s">
        <v>117</v>
      </c>
      <c r="C27" s="46" t="s">
        <v>39</v>
      </c>
      <c r="D27" s="31">
        <v>298</v>
      </c>
      <c r="E27" s="32">
        <v>112</v>
      </c>
      <c r="F27" s="32">
        <v>17</v>
      </c>
      <c r="G27" s="35">
        <f t="shared" si="0"/>
        <v>410</v>
      </c>
      <c r="H27" s="54"/>
      <c r="I27" s="54"/>
      <c r="J27" s="54"/>
      <c r="K27" s="54"/>
      <c r="L27" s="54"/>
      <c r="M27" s="54"/>
      <c r="N27" s="54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9.5" customHeight="1">
      <c r="A28" s="24" t="s">
        <v>118</v>
      </c>
      <c r="B28" s="25" t="s">
        <v>119</v>
      </c>
      <c r="C28" s="28" t="s">
        <v>41</v>
      </c>
      <c r="D28" s="31">
        <v>313</v>
      </c>
      <c r="E28" s="32">
        <v>95</v>
      </c>
      <c r="F28" s="32">
        <v>17</v>
      </c>
      <c r="G28" s="35">
        <f t="shared" si="0"/>
        <v>408</v>
      </c>
      <c r="H28" s="54"/>
      <c r="I28" s="54"/>
      <c r="J28" s="54"/>
      <c r="K28" s="54"/>
      <c r="L28" s="54"/>
      <c r="M28" s="54"/>
      <c r="N28" s="54"/>
      <c r="O28" s="5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9.5" customHeight="1">
      <c r="A29" s="24" t="s">
        <v>121</v>
      </c>
      <c r="B29" s="57" t="s">
        <v>122</v>
      </c>
      <c r="C29" s="28" t="s">
        <v>49</v>
      </c>
      <c r="D29" s="31">
        <v>308</v>
      </c>
      <c r="E29" s="32">
        <v>86</v>
      </c>
      <c r="F29" s="32">
        <v>26</v>
      </c>
      <c r="G29" s="35">
        <f t="shared" si="0"/>
        <v>394</v>
      </c>
      <c r="H29" s="54"/>
      <c r="I29" s="54"/>
      <c r="J29" s="54"/>
      <c r="K29" s="54"/>
      <c r="L29" s="54"/>
      <c r="M29" s="54"/>
      <c r="N29" s="54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9.5" customHeight="1">
      <c r="A30" s="24" t="s">
        <v>125</v>
      </c>
      <c r="B30" s="44" t="s">
        <v>126</v>
      </c>
      <c r="C30" s="28" t="s">
        <v>41</v>
      </c>
      <c r="D30" s="31">
        <v>271</v>
      </c>
      <c r="E30" s="32">
        <v>108</v>
      </c>
      <c r="F30" s="32">
        <v>19</v>
      </c>
      <c r="G30" s="35">
        <f t="shared" si="0"/>
        <v>379</v>
      </c>
      <c r="H30" s="54"/>
      <c r="I30" s="54"/>
      <c r="J30" s="54"/>
      <c r="K30" s="54"/>
      <c r="L30" s="54"/>
      <c r="M30" s="54"/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9.5" customHeight="1">
      <c r="A31" s="24" t="s">
        <v>127</v>
      </c>
      <c r="B31" s="26"/>
      <c r="C31" s="28" t="s">
        <v>47</v>
      </c>
      <c r="D31" s="31">
        <v>0</v>
      </c>
      <c r="E31" s="32">
        <v>0</v>
      </c>
      <c r="F31" s="32">
        <v>0</v>
      </c>
      <c r="G31" s="32">
        <v>0</v>
      </c>
      <c r="H31" s="54"/>
      <c r="I31" s="54"/>
      <c r="J31" s="54"/>
      <c r="K31" s="54"/>
      <c r="L31" s="54"/>
      <c r="M31" s="54"/>
      <c r="N31" s="54"/>
      <c r="O31" s="54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2:26" ht="19.5" customHeight="1">
      <c r="B32" s="55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3.5" customHeight="1">
      <c r="A33" s="47" t="s">
        <v>82</v>
      </c>
      <c r="B33" s="55"/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3.5" customHeight="1">
      <c r="A34" s="47" t="s">
        <v>83</v>
      </c>
      <c r="B34" s="55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3.5" customHeight="1">
      <c r="A35" s="47" t="s">
        <v>84</v>
      </c>
      <c r="B35" s="55"/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26" ht="12.75" customHeight="1" hidden="1">
      <c r="B36" s="55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26" ht="12.75" customHeight="1" hidden="1">
      <c r="B37" s="55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26" ht="12.75" customHeight="1" hidden="1">
      <c r="B38" s="55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26" ht="12.75" customHeight="1" hidden="1">
      <c r="B39" s="55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26" ht="12.75" customHeight="1" hidden="1">
      <c r="B40" s="55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26" ht="12.75" customHeight="1" hidden="1">
      <c r="B41" s="55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ht="12.75" customHeight="1" hidden="1">
      <c r="B42" s="55"/>
      <c r="C42" s="5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 ht="12.75" customHeight="1" hidden="1">
      <c r="B43" s="55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ht="12.75" customHeight="1" hidden="1">
      <c r="B44" s="55"/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26" ht="12.75" customHeight="1" hidden="1">
      <c r="B45" s="55"/>
      <c r="C45" s="5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ht="12.75" customHeight="1" hidden="1">
      <c r="B46" s="55"/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26" ht="12.75" customHeight="1" hidden="1">
      <c r="B47" s="55"/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26" ht="12.75" customHeight="1" hidden="1">
      <c r="B48" s="55"/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2:26" ht="12.75" customHeight="1" hidden="1">
      <c r="B49" s="55"/>
      <c r="C49" s="5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2:26" ht="12.75" customHeight="1" hidden="1">
      <c r="B50" s="55"/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ht="12.75" customHeight="1" hidden="1">
      <c r="B51" s="55"/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2:26" ht="12.75" customHeight="1" hidden="1">
      <c r="B52" s="55"/>
      <c r="C52" s="5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2:26" ht="12.75" customHeight="1" hidden="1">
      <c r="B53" s="55"/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2:26" ht="12.75" customHeight="1" hidden="1">
      <c r="B54" s="55"/>
      <c r="C54" s="55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2:26" ht="12.75" customHeight="1" hidden="1">
      <c r="B55" s="55"/>
      <c r="C55" s="55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2.75" customHeight="1" hidden="1">
      <c r="B56" s="55"/>
      <c r="C56" s="5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2:26" ht="12.75" customHeight="1" hidden="1">
      <c r="B57" s="55"/>
      <c r="C57" s="55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2:26" ht="12.75" customHeight="1" hidden="1">
      <c r="B58" s="55"/>
      <c r="C58" s="5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2:26" ht="12.75" customHeight="1" hidden="1">
      <c r="B59" s="55"/>
      <c r="C59" s="5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2:26" ht="12.75" customHeight="1" hidden="1">
      <c r="B60" s="55"/>
      <c r="C60" s="5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2:26" ht="12.75" customHeight="1" hidden="1">
      <c r="B61" s="55"/>
      <c r="C61" s="5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2:26" ht="12.75" customHeight="1" hidden="1">
      <c r="B62" s="55"/>
      <c r="C62" s="5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2:26" ht="12.75" customHeight="1" hidden="1">
      <c r="B63" s="55"/>
      <c r="C63" s="55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2:26" ht="12.75" customHeight="1" hidden="1">
      <c r="B64" s="55"/>
      <c r="C64" s="5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2:26" ht="12.75" customHeight="1" hidden="1">
      <c r="B65" s="55"/>
      <c r="C65" s="55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2:26" ht="12.75" customHeight="1" hidden="1">
      <c r="B66" s="55"/>
      <c r="C66" s="55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2:26" ht="12.75" customHeight="1" hidden="1">
      <c r="B67" s="55"/>
      <c r="C67" s="55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2:26" ht="12.75" customHeight="1" hidden="1">
      <c r="B68" s="55"/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2:26" ht="12.75" customHeight="1" hidden="1">
      <c r="B69" s="55"/>
      <c r="C69" s="55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2:26" ht="12.75" customHeight="1" hidden="1">
      <c r="B70" s="55"/>
      <c r="C70" s="55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2:26" ht="12.75" customHeight="1" hidden="1">
      <c r="B71" s="55"/>
      <c r="C71" s="55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2:26" ht="12.75" customHeight="1" hidden="1">
      <c r="B72" s="55"/>
      <c r="C72" s="55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2:26" ht="12.75" customHeight="1" hidden="1">
      <c r="B73" s="55"/>
      <c r="C73" s="55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2:26" ht="12.75" customHeight="1" hidden="1">
      <c r="B74" s="55"/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2:26" ht="12.75" customHeight="1" hidden="1">
      <c r="B75" s="55"/>
      <c r="C75" s="5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2:26" ht="12.75" customHeight="1" hidden="1">
      <c r="B76" s="55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2:26" ht="12.75" customHeight="1" hidden="1">
      <c r="B77" s="55"/>
      <c r="C77" s="5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2:26" ht="12.75" customHeight="1" hidden="1">
      <c r="B78" s="55"/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2:26" ht="12.75" customHeight="1" hidden="1">
      <c r="B79" s="55"/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2:26" ht="12.75" customHeight="1" hidden="1">
      <c r="B80" s="55"/>
      <c r="C80" s="5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2:26" ht="12.75" customHeight="1" hidden="1">
      <c r="B81" s="55"/>
      <c r="C81" s="5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2:26" ht="12.75" customHeight="1" hidden="1">
      <c r="B82" s="55"/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2:26" ht="12.75" customHeight="1" hidden="1">
      <c r="B83" s="55"/>
      <c r="C83" s="5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2:26" ht="12.75" customHeight="1" hidden="1">
      <c r="B84" s="55"/>
      <c r="C84" s="55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2:26" ht="12.75" customHeight="1" hidden="1">
      <c r="B85" s="55"/>
      <c r="C85" s="5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2:26" ht="12.75" customHeight="1" hidden="1">
      <c r="B86" s="55"/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2:26" ht="12.75" customHeight="1" hidden="1">
      <c r="B87" s="55"/>
      <c r="C87" s="5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2:26" ht="12.75" customHeight="1" hidden="1">
      <c r="B88" s="55"/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2:26" ht="12.75" customHeight="1" hidden="1">
      <c r="B89" s="55"/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2:26" ht="12.75" customHeight="1" hidden="1">
      <c r="B90" s="55"/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2:26" ht="12.75" customHeight="1" hidden="1">
      <c r="B91" s="55"/>
      <c r="C91" s="5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2:26" ht="12.75" customHeight="1" hidden="1">
      <c r="B92" s="55"/>
      <c r="C92" s="55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2:26" ht="12.75" customHeight="1" hidden="1">
      <c r="B93" s="55"/>
      <c r="C93" s="5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2:26" ht="12.75" customHeight="1" hidden="1">
      <c r="B94" s="55"/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2:26" ht="12.75" customHeight="1" hidden="1">
      <c r="B95" s="55"/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2:26" ht="12.75" customHeight="1" hidden="1">
      <c r="B96" s="55"/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2:26" ht="12.75" customHeight="1" hidden="1">
      <c r="B97" s="55"/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2:26" ht="12.75" customHeight="1" hidden="1">
      <c r="B98" s="55"/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2:26" ht="12.75" customHeight="1" hidden="1">
      <c r="B99" s="55"/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2:26" ht="12.75" customHeight="1" hidden="1">
      <c r="B100" s="55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2:26" ht="12.75" customHeight="1" hidden="1">
      <c r="B101" s="55"/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2:26" ht="12.75" customHeight="1" hidden="1">
      <c r="B102" s="55"/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2:26" ht="12.75" customHeight="1" hidden="1">
      <c r="B103" s="55"/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2:26" ht="12.75" customHeight="1" hidden="1">
      <c r="B104" s="55"/>
      <c r="C104" s="5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2:26" ht="12.75" customHeight="1" hidden="1">
      <c r="B105" s="55"/>
      <c r="C105" s="5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2:26" ht="12.75" customHeight="1" hidden="1">
      <c r="B106" s="55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2:26" ht="12.75" customHeight="1" hidden="1">
      <c r="B107" s="55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2:26" ht="12.75" customHeight="1" hidden="1">
      <c r="B108" s="55"/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2:26" ht="12.75" customHeight="1" hidden="1">
      <c r="B109" s="55"/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2:26" ht="12.75" customHeight="1" hidden="1">
      <c r="B110" s="55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2:26" ht="12.75" customHeight="1" hidden="1">
      <c r="B111" s="55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2:26" ht="12.75" customHeight="1" hidden="1">
      <c r="B112" s="55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2:26" ht="12.75" customHeight="1" hidden="1">
      <c r="B113" s="55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2:26" ht="12.75" customHeight="1" hidden="1">
      <c r="B114" s="55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2:26" ht="12.75" customHeight="1" hidden="1">
      <c r="B115" s="55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2:26" ht="12.75" customHeight="1" hidden="1">
      <c r="B116" s="55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2:26" ht="12.75" customHeight="1" hidden="1">
      <c r="B117" s="55"/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2:26" ht="12.75" customHeight="1" hidden="1">
      <c r="B118" s="55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2:26" ht="12.75" customHeight="1" hidden="1">
      <c r="B119" s="55"/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2:26" ht="12.75" customHeight="1" hidden="1">
      <c r="B120" s="55"/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2:26" ht="12.75" customHeight="1" hidden="1">
      <c r="B121" s="55"/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2:26" ht="12.75" customHeight="1" hidden="1">
      <c r="B122" s="55"/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2:26" ht="12.75" customHeight="1" hidden="1">
      <c r="B123" s="55"/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2:26" ht="12.75" customHeight="1" hidden="1">
      <c r="B124" s="55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2:26" ht="12.75" customHeight="1" hidden="1">
      <c r="B125" s="55"/>
      <c r="C125" s="55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2:26" ht="12.75" customHeight="1" hidden="1">
      <c r="B126" s="55"/>
      <c r="C126" s="5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2:26" ht="12.75" customHeight="1" hidden="1">
      <c r="B127" s="55"/>
      <c r="C127" s="55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2:26" ht="12.75" customHeight="1" hidden="1">
      <c r="B128" s="55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2:26" ht="12.75" customHeight="1" hidden="1">
      <c r="B129" s="55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2:26" ht="12.75" customHeight="1" hidden="1">
      <c r="B130" s="55"/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2:26" ht="12.75" customHeight="1" hidden="1">
      <c r="B131" s="55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2:26" ht="12.75" customHeight="1" hidden="1">
      <c r="B132" s="55"/>
      <c r="C132" s="55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2:26" ht="12.75" customHeight="1" hidden="1">
      <c r="B133" s="55"/>
      <c r="C133" s="55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2:26" ht="12.75" customHeight="1" hidden="1">
      <c r="B134" s="55"/>
      <c r="C134" s="55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2:26" ht="12.75" customHeight="1" hidden="1">
      <c r="B135" s="55"/>
      <c r="C135" s="55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2:26" ht="16.5" hidden="1">
      <c r="B136" s="55"/>
      <c r="C136" s="55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2:26" ht="16.5" hidden="1">
      <c r="B137" s="55"/>
      <c r="C137" s="55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2:26" ht="16.5" hidden="1">
      <c r="B138" s="55"/>
      <c r="C138" s="55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2:26" ht="16.5" hidden="1">
      <c r="B139" s="55"/>
      <c r="C139" s="55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2:26" ht="16.5" hidden="1">
      <c r="B140" s="55"/>
      <c r="C140" s="55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2:26" ht="16.5" hidden="1">
      <c r="B141" s="55"/>
      <c r="C141" s="55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2:26" ht="16.5" hidden="1">
      <c r="B142" s="55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2:26" ht="16.5" hidden="1">
      <c r="B143" s="55"/>
      <c r="C143" s="55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2:26" ht="16.5" hidden="1">
      <c r="B144" s="55"/>
      <c r="C144" s="55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2:26" ht="16.5" hidden="1">
      <c r="B145" s="55"/>
      <c r="C145" s="55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2:26" ht="16.5" hidden="1">
      <c r="B146" s="55"/>
      <c r="C146" s="55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2:26" ht="16.5" hidden="1">
      <c r="B147" s="55"/>
      <c r="C147" s="55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2:26" ht="16.5" hidden="1">
      <c r="B148" s="55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2:26" ht="16.5" hidden="1">
      <c r="B149" s="55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2:26" ht="16.5" hidden="1">
      <c r="B150" s="55"/>
      <c r="C150" s="5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2:26" ht="16.5" hidden="1">
      <c r="B151" s="55"/>
      <c r="C151" s="5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2:26" ht="16.5" hidden="1">
      <c r="B152" s="55"/>
      <c r="C152" s="5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2:26" ht="16.5" hidden="1">
      <c r="B153" s="55"/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2:26" ht="16.5" hidden="1">
      <c r="B154" s="55"/>
      <c r="C154" s="5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2:26" ht="16.5" hidden="1">
      <c r="B155" s="55"/>
      <c r="C155" s="5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2:26" ht="16.5" hidden="1">
      <c r="B156" s="55"/>
      <c r="C156" s="5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2:26" ht="16.5" hidden="1">
      <c r="B157" s="55"/>
      <c r="C157" s="55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2:26" ht="16.5" hidden="1">
      <c r="B158" s="55"/>
      <c r="C158" s="5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2:26" ht="16.5" hidden="1">
      <c r="B159" s="55"/>
      <c r="C159" s="5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2:26" ht="16.5" hidden="1">
      <c r="B160" s="55"/>
      <c r="C160" s="5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2:26" ht="16.5" hidden="1">
      <c r="B161" s="55"/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2:26" ht="16.5" hidden="1">
      <c r="B162" s="55"/>
      <c r="C162" s="55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2:26" ht="16.5" hidden="1">
      <c r="B163" s="55"/>
      <c r="C163" s="55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2:26" ht="16.5" hidden="1">
      <c r="B164" s="55"/>
      <c r="C164" s="55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2:26" ht="16.5" hidden="1">
      <c r="B165" s="55"/>
      <c r="C165" s="55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2:26" ht="16.5" hidden="1">
      <c r="B166" s="55"/>
      <c r="C166" s="55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2:26" ht="16.5" hidden="1">
      <c r="B167" s="55"/>
      <c r="C167" s="55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2:26" ht="16.5" hidden="1">
      <c r="B168" s="55"/>
      <c r="C168" s="55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2:26" ht="16.5" hidden="1">
      <c r="B169" s="55"/>
      <c r="C169" s="5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2:26" ht="16.5" hidden="1">
      <c r="B170" s="55"/>
      <c r="C170" s="5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2:26" ht="16.5" hidden="1">
      <c r="B171" s="55"/>
      <c r="C171" s="5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2:26" ht="16.5" hidden="1">
      <c r="B172" s="55"/>
      <c r="C172" s="5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2:26" ht="16.5" hidden="1">
      <c r="B173" s="55"/>
      <c r="C173" s="5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2:26" ht="16.5" hidden="1">
      <c r="B174" s="55"/>
      <c r="C174" s="5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2:26" ht="16.5" hidden="1">
      <c r="B175" s="55"/>
      <c r="C175" s="55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2:26" ht="16.5" hidden="1">
      <c r="B176" s="55"/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2:26" ht="16.5" hidden="1">
      <c r="B177" s="55"/>
      <c r="C177" s="55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2:26" ht="16.5" hidden="1">
      <c r="B178" s="55"/>
      <c r="C178" s="55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2:26" ht="16.5" hidden="1">
      <c r="B179" s="55"/>
      <c r="C179" s="55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2:26" ht="16.5" hidden="1">
      <c r="B180" s="55"/>
      <c r="C180" s="5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2:26" ht="16.5" hidden="1">
      <c r="B181" s="55"/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2:26" ht="16.5" hidden="1">
      <c r="B182" s="55"/>
      <c r="C182" s="55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2:26" ht="16.5" hidden="1">
      <c r="B183" s="55"/>
      <c r="C183" s="5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2:26" ht="16.5" hidden="1">
      <c r="B184" s="55"/>
      <c r="C184" s="55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2:26" ht="16.5" hidden="1">
      <c r="B185" s="55"/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2:26" ht="16.5" hidden="1">
      <c r="B186" s="55"/>
      <c r="C186" s="55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2:26" ht="16.5" hidden="1">
      <c r="B187" s="55"/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2:26" ht="16.5" hidden="1">
      <c r="B188" s="55"/>
      <c r="C188" s="55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2:26" ht="16.5" hidden="1">
      <c r="B189" s="55"/>
      <c r="C189" s="55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2:26" ht="16.5" hidden="1">
      <c r="B190" s="55"/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2:26" ht="16.5" hidden="1">
      <c r="B191" s="55"/>
      <c r="C191" s="55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2:26" ht="16.5" hidden="1">
      <c r="B192" s="55"/>
      <c r="C192" s="55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2:26" ht="16.5" hidden="1">
      <c r="B193" s="55"/>
      <c r="C193" s="55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2:26" ht="16.5" hidden="1">
      <c r="B194" s="55"/>
      <c r="C194" s="55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2:26" ht="16.5" hidden="1">
      <c r="B195" s="55"/>
      <c r="C195" s="55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2:26" ht="16.5" hidden="1">
      <c r="B196" s="55"/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2:26" ht="16.5" hidden="1">
      <c r="B197" s="55"/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2:26" ht="16.5" hidden="1">
      <c r="B198" s="55"/>
      <c r="C198" s="55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2:26" ht="16.5" hidden="1">
      <c r="B199" s="55"/>
      <c r="C199" s="55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2:26" ht="16.5" hidden="1">
      <c r="B200" s="55"/>
      <c r="C200" s="55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2:26" ht="16.5" hidden="1">
      <c r="B201" s="55"/>
      <c r="C201" s="55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2:26" ht="16.5" hidden="1">
      <c r="B202" s="55"/>
      <c r="C202" s="55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2:26" ht="16.5" hidden="1">
      <c r="B203" s="55"/>
      <c r="C203" s="55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2:26" ht="16.5" hidden="1">
      <c r="B204" s="55"/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2:26" ht="16.5" hidden="1">
      <c r="B205" s="55"/>
      <c r="C205" s="55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2:26" ht="16.5" hidden="1">
      <c r="B206" s="55"/>
      <c r="C206" s="55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2:26" ht="16.5" hidden="1">
      <c r="B207" s="55"/>
      <c r="C207" s="55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2:26" ht="16.5" hidden="1">
      <c r="B208" s="55"/>
      <c r="C208" s="55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2:26" ht="16.5" hidden="1">
      <c r="B209" s="55"/>
      <c r="C209" s="55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2:26" ht="16.5" hidden="1">
      <c r="B210" s="55"/>
      <c r="C210" s="55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2:26" ht="16.5" hidden="1">
      <c r="B211" s="55"/>
      <c r="C211" s="55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2:26" ht="16.5" hidden="1">
      <c r="B212" s="55"/>
      <c r="C212" s="55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2:26" ht="16.5" hidden="1">
      <c r="B213" s="55"/>
      <c r="C213" s="55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2:26" ht="16.5" hidden="1">
      <c r="B214" s="55"/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2:26" ht="16.5" hidden="1">
      <c r="B215" s="55"/>
      <c r="C215" s="55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2:26" ht="16.5" hidden="1">
      <c r="B216" s="55"/>
      <c r="C216" s="55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2:26" ht="16.5" hidden="1">
      <c r="B217" s="55"/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2:26" ht="16.5" hidden="1">
      <c r="B218" s="55"/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2:26" ht="16.5" hidden="1">
      <c r="B219" s="55"/>
      <c r="C219" s="55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2:26" ht="16.5" hidden="1">
      <c r="B220" s="55"/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2:26" ht="16.5" hidden="1">
      <c r="B221" s="55"/>
      <c r="C221" s="55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2:26" ht="16.5" hidden="1">
      <c r="B222" s="55"/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2:26" ht="16.5" hidden="1">
      <c r="B223" s="55"/>
      <c r="C223" s="55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2:26" ht="16.5" hidden="1">
      <c r="B224" s="55"/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2:26" ht="16.5" hidden="1">
      <c r="B225" s="55"/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2:26" ht="16.5" hidden="1">
      <c r="B226" s="55"/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2:26" ht="16.5" hidden="1">
      <c r="B227" s="55"/>
      <c r="C227" s="55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2:26" ht="16.5" hidden="1">
      <c r="B228" s="55"/>
      <c r="C228" s="55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2:26" ht="16.5" hidden="1">
      <c r="B229" s="55"/>
      <c r="C229" s="55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2:26" ht="16.5" hidden="1">
      <c r="B230" s="55"/>
      <c r="C230" s="55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2:26" ht="16.5" hidden="1">
      <c r="B231" s="55"/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2:26" ht="16.5" hidden="1">
      <c r="B232" s="55"/>
      <c r="C232" s="55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2:26" ht="16.5" hidden="1">
      <c r="B233" s="55"/>
      <c r="C233" s="55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2:26" ht="16.5" hidden="1">
      <c r="B234" s="55"/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2:26" ht="16.5" hidden="1">
      <c r="B235" s="55"/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2:26" ht="16.5" hidden="1">
      <c r="B236" s="55"/>
      <c r="C236" s="55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2:26" ht="16.5" hidden="1">
      <c r="B237" s="55"/>
      <c r="C237" s="55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2:26" ht="16.5" hidden="1">
      <c r="B238" s="55"/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2:26" ht="16.5" hidden="1">
      <c r="B239" s="55"/>
      <c r="C239" s="55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2:26" ht="16.5" hidden="1">
      <c r="B240" s="55"/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2:26" ht="16.5" hidden="1">
      <c r="B241" s="55"/>
      <c r="C241" s="55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2:26" ht="16.5" hidden="1">
      <c r="B242" s="55"/>
      <c r="C242" s="55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2:26" ht="16.5" hidden="1">
      <c r="B243" s="55"/>
      <c r="C243" s="55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2:26" ht="16.5" hidden="1">
      <c r="B244" s="55"/>
      <c r="C244" s="55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2:26" ht="16.5" hidden="1">
      <c r="B245" s="55"/>
      <c r="C245" s="55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2:26" ht="16.5" hidden="1">
      <c r="B246" s="55"/>
      <c r="C246" s="55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2:26" ht="16.5" hidden="1">
      <c r="B247" s="55"/>
      <c r="C247" s="55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2:26" ht="16.5" hidden="1">
      <c r="B248" s="55"/>
      <c r="C248" s="55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2:26" ht="16.5" hidden="1">
      <c r="B249" s="55"/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2:26" ht="16.5" hidden="1">
      <c r="B250" s="55"/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2:26" ht="16.5" hidden="1">
      <c r="B251" s="55"/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2:26" ht="16.5" hidden="1">
      <c r="B252" s="55"/>
      <c r="C252" s="55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2:26" ht="16.5" hidden="1">
      <c r="B253" s="55"/>
      <c r="C253" s="55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2:26" ht="16.5" hidden="1">
      <c r="B254" s="55"/>
      <c r="C254" s="55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2:26" ht="16.5" hidden="1">
      <c r="B255" s="55"/>
      <c r="C255" s="55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2:26" ht="16.5" hidden="1">
      <c r="B256" s="55"/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2:26" ht="16.5" hidden="1">
      <c r="B257" s="55"/>
      <c r="C257" s="55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2:26" ht="16.5" hidden="1">
      <c r="B258" s="55"/>
      <c r="C258" s="55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2:26" ht="16.5" hidden="1">
      <c r="B259" s="55"/>
      <c r="C259" s="55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2:26" ht="16.5" hidden="1">
      <c r="B260" s="55"/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2:26" ht="16.5" hidden="1">
      <c r="B261" s="55"/>
      <c r="C261" s="55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2:26" ht="16.5" hidden="1">
      <c r="B262" s="55"/>
      <c r="C262" s="55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2:26" ht="16.5" hidden="1">
      <c r="B263" s="55"/>
      <c r="C263" s="55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2:26" ht="16.5" hidden="1">
      <c r="B264" s="55"/>
      <c r="C264" s="55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2:26" ht="16.5" hidden="1">
      <c r="B265" s="55"/>
      <c r="C265" s="55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2:26" ht="16.5" hidden="1">
      <c r="B266" s="55"/>
      <c r="C266" s="55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2:26" ht="16.5" hidden="1">
      <c r="B267" s="55"/>
      <c r="C267" s="55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2:26" ht="16.5" hidden="1">
      <c r="B268" s="55"/>
      <c r="C268" s="55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2:26" ht="16.5" hidden="1">
      <c r="B269" s="55"/>
      <c r="C269" s="55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2:26" ht="16.5" hidden="1">
      <c r="B270" s="55"/>
      <c r="C270" s="55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2:26" ht="16.5" hidden="1">
      <c r="B271" s="55"/>
      <c r="C271" s="55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2:26" ht="16.5" hidden="1">
      <c r="B272" s="55"/>
      <c r="C272" s="55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2:26" ht="16.5" hidden="1">
      <c r="B273" s="55"/>
      <c r="C273" s="55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2:26" ht="16.5" hidden="1">
      <c r="B274" s="55"/>
      <c r="C274" s="55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2:26" ht="16.5" hidden="1">
      <c r="B275" s="55"/>
      <c r="C275" s="55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2:26" ht="16.5" hidden="1">
      <c r="B276" s="55"/>
      <c r="C276" s="55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2:26" ht="16.5" hidden="1">
      <c r="B277" s="55"/>
      <c r="C277" s="55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2:26" ht="16.5" hidden="1">
      <c r="B278" s="55"/>
      <c r="C278" s="55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2:26" ht="16.5" hidden="1">
      <c r="B279" s="55"/>
      <c r="C279" s="55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2:26" ht="16.5" hidden="1">
      <c r="B280" s="55"/>
      <c r="C280" s="55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2:26" ht="16.5" hidden="1">
      <c r="B281" s="55"/>
      <c r="C281" s="55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2:26" ht="16.5" hidden="1">
      <c r="B282" s="55"/>
      <c r="C282" s="55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2:26" ht="16.5" hidden="1">
      <c r="B283" s="55"/>
      <c r="C283" s="55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2:26" ht="16.5" hidden="1">
      <c r="B284" s="55"/>
      <c r="C284" s="55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2:26" ht="16.5" hidden="1">
      <c r="B285" s="55"/>
      <c r="C285" s="55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2:26" ht="16.5" hidden="1">
      <c r="B286" s="55"/>
      <c r="C286" s="55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2:26" ht="16.5" hidden="1">
      <c r="B287" s="55"/>
      <c r="C287" s="55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2:26" ht="16.5" hidden="1">
      <c r="B288" s="55"/>
      <c r="C288" s="55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2:26" ht="16.5" hidden="1">
      <c r="B289" s="55"/>
      <c r="C289" s="55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2:26" ht="16.5" hidden="1">
      <c r="B290" s="55"/>
      <c r="C290" s="55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2:26" ht="16.5" hidden="1">
      <c r="B291" s="55"/>
      <c r="C291" s="55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2:26" ht="16.5" hidden="1">
      <c r="B292" s="55"/>
      <c r="C292" s="55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2:26" ht="16.5" hidden="1">
      <c r="B293" s="55"/>
      <c r="C293" s="55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2:26" ht="16.5" hidden="1">
      <c r="B294" s="55"/>
      <c r="C294" s="55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2:26" ht="16.5" hidden="1">
      <c r="B295" s="55"/>
      <c r="C295" s="55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2:26" ht="16.5" hidden="1">
      <c r="B296" s="55"/>
      <c r="C296" s="55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2:26" ht="16.5" hidden="1">
      <c r="B297" s="55"/>
      <c r="C297" s="55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2:26" ht="16.5" hidden="1">
      <c r="B298" s="55"/>
      <c r="C298" s="55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2:26" ht="16.5" hidden="1">
      <c r="B299" s="55"/>
      <c r="C299" s="55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2:26" ht="16.5" hidden="1">
      <c r="B300" s="55"/>
      <c r="C300" s="55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2:26" ht="16.5" hidden="1">
      <c r="B301" s="55"/>
      <c r="C301" s="55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2:26" ht="16.5" hidden="1">
      <c r="B302" s="55"/>
      <c r="C302" s="55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2:26" ht="16.5" hidden="1">
      <c r="B303" s="55"/>
      <c r="C303" s="55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2:26" ht="16.5" hidden="1">
      <c r="B304" s="55"/>
      <c r="C304" s="55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2:26" ht="16.5" hidden="1">
      <c r="B305" s="55"/>
      <c r="C305" s="55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2:26" ht="16.5" hidden="1">
      <c r="B306" s="55"/>
      <c r="C306" s="55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2:26" ht="16.5" hidden="1">
      <c r="B307" s="55"/>
      <c r="C307" s="55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2:26" ht="16.5" hidden="1">
      <c r="B308" s="55"/>
      <c r="C308" s="55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2:26" ht="16.5" hidden="1">
      <c r="B309" s="55"/>
      <c r="C309" s="55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2:26" ht="16.5" hidden="1">
      <c r="B310" s="55"/>
      <c r="C310" s="55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2:26" ht="16.5" hidden="1">
      <c r="B311" s="55"/>
      <c r="C311" s="55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2:26" ht="16.5" hidden="1">
      <c r="B312" s="55"/>
      <c r="C312" s="55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2:26" ht="16.5" hidden="1">
      <c r="B313" s="55"/>
      <c r="C313" s="55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2:26" ht="16.5" hidden="1">
      <c r="B314" s="55"/>
      <c r="C314" s="55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2:26" ht="16.5" hidden="1">
      <c r="B315" s="55"/>
      <c r="C315" s="55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2:26" ht="16.5" hidden="1">
      <c r="B316" s="55"/>
      <c r="C316" s="55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2:26" ht="16.5" hidden="1">
      <c r="B317" s="55"/>
      <c r="C317" s="55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2:26" ht="16.5" hidden="1">
      <c r="B318" s="55"/>
      <c r="C318" s="55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2:26" ht="16.5" hidden="1">
      <c r="B319" s="55"/>
      <c r="C319" s="55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2:26" ht="16.5" hidden="1">
      <c r="B320" s="55"/>
      <c r="C320" s="55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2:26" ht="16.5" hidden="1">
      <c r="B321" s="55"/>
      <c r="C321" s="55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2:26" ht="16.5" hidden="1">
      <c r="B322" s="55"/>
      <c r="C322" s="55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2:26" ht="16.5" hidden="1">
      <c r="B323" s="55"/>
      <c r="C323" s="55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2:26" ht="16.5" hidden="1">
      <c r="B324" s="55"/>
      <c r="C324" s="55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2:26" ht="16.5" hidden="1">
      <c r="B325" s="55"/>
      <c r="C325" s="55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2:26" ht="16.5" hidden="1">
      <c r="B326" s="55"/>
      <c r="C326" s="55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2:26" ht="16.5" hidden="1">
      <c r="B327" s="55"/>
      <c r="C327" s="55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2:26" ht="16.5" hidden="1">
      <c r="B328" s="55"/>
      <c r="C328" s="55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2:26" ht="16.5" hidden="1">
      <c r="B329" s="55"/>
      <c r="C329" s="55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2:26" ht="16.5" hidden="1">
      <c r="B330" s="55"/>
      <c r="C330" s="55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2:26" ht="16.5" hidden="1">
      <c r="B331" s="55"/>
      <c r="C331" s="55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2:26" ht="16.5" hidden="1">
      <c r="B332" s="55"/>
      <c r="C332" s="55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2:26" ht="16.5" hidden="1">
      <c r="B333" s="55"/>
      <c r="C333" s="55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2:26" ht="16.5" hidden="1">
      <c r="B334" s="55"/>
      <c r="C334" s="55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2:26" ht="16.5" hidden="1">
      <c r="B335" s="55"/>
      <c r="C335" s="55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2:26" ht="16.5" hidden="1">
      <c r="B336" s="55"/>
      <c r="C336" s="55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2:26" ht="16.5" hidden="1">
      <c r="B337" s="55"/>
      <c r="C337" s="55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2:26" ht="16.5" hidden="1">
      <c r="B338" s="55"/>
      <c r="C338" s="55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2:26" ht="16.5" hidden="1">
      <c r="B339" s="55"/>
      <c r="C339" s="55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2:26" ht="16.5" hidden="1">
      <c r="B340" s="55"/>
      <c r="C340" s="55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2:26" ht="16.5" hidden="1">
      <c r="B341" s="55"/>
      <c r="C341" s="55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2:26" ht="16.5" hidden="1">
      <c r="B342" s="55"/>
      <c r="C342" s="55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2:26" ht="16.5" hidden="1">
      <c r="B343" s="55"/>
      <c r="C343" s="55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2:26" ht="16.5" hidden="1">
      <c r="B344" s="55"/>
      <c r="C344" s="55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2:26" ht="16.5" hidden="1">
      <c r="B345" s="55"/>
      <c r="C345" s="55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2:26" ht="16.5" hidden="1">
      <c r="B346" s="55"/>
      <c r="C346" s="55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2:26" ht="16.5" hidden="1">
      <c r="B347" s="55"/>
      <c r="C347" s="55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2:26" ht="16.5" hidden="1">
      <c r="B348" s="55"/>
      <c r="C348" s="55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2:26" ht="16.5" hidden="1">
      <c r="B349" s="55"/>
      <c r="C349" s="55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2:26" ht="16.5" hidden="1">
      <c r="B350" s="55"/>
      <c r="C350" s="55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2:26" ht="16.5" hidden="1">
      <c r="B351" s="55"/>
      <c r="C351" s="55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2:26" ht="16.5" hidden="1">
      <c r="B352" s="55"/>
      <c r="C352" s="55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2:26" ht="16.5" hidden="1">
      <c r="B353" s="55"/>
      <c r="C353" s="55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2:26" ht="16.5" hidden="1">
      <c r="B354" s="55"/>
      <c r="C354" s="55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2:26" ht="16.5" hidden="1">
      <c r="B355" s="55"/>
      <c r="C355" s="55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2:26" ht="16.5" hidden="1">
      <c r="B356" s="55"/>
      <c r="C356" s="55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2:26" ht="16.5" hidden="1">
      <c r="B357" s="55"/>
      <c r="C357" s="55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2:26" ht="16.5" hidden="1">
      <c r="B358" s="55"/>
      <c r="C358" s="55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2:26" ht="16.5" hidden="1">
      <c r="B359" s="55"/>
      <c r="C359" s="55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2:26" ht="16.5" hidden="1">
      <c r="B360" s="55"/>
      <c r="C360" s="55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2:26" ht="16.5" hidden="1">
      <c r="B361" s="55"/>
      <c r="C361" s="55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2:26" ht="16.5" hidden="1">
      <c r="B362" s="55"/>
      <c r="C362" s="55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2:26" ht="16.5" hidden="1">
      <c r="B363" s="55"/>
      <c r="C363" s="55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2:26" ht="16.5" hidden="1">
      <c r="B364" s="55"/>
      <c r="C364" s="55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2:26" ht="16.5" hidden="1">
      <c r="B365" s="55"/>
      <c r="C365" s="55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2:26" ht="16.5" hidden="1">
      <c r="B366" s="55"/>
      <c r="C366" s="55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2:26" ht="16.5" hidden="1">
      <c r="B367" s="55"/>
      <c r="C367" s="55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2:26" ht="16.5" hidden="1">
      <c r="B368" s="55"/>
      <c r="C368" s="55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2:26" ht="16.5" hidden="1">
      <c r="B369" s="55"/>
      <c r="C369" s="55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2:26" ht="16.5" hidden="1">
      <c r="B370" s="55"/>
      <c r="C370" s="55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2:26" ht="16.5" hidden="1">
      <c r="B371" s="55"/>
      <c r="C371" s="55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2:26" ht="16.5" hidden="1">
      <c r="B372" s="55"/>
      <c r="C372" s="55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2:26" ht="16.5" hidden="1">
      <c r="B373" s="55"/>
      <c r="C373" s="55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2:26" ht="16.5" hidden="1">
      <c r="B374" s="55"/>
      <c r="C374" s="55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2:26" ht="16.5" hidden="1">
      <c r="B375" s="55"/>
      <c r="C375" s="55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2:26" ht="16.5" hidden="1">
      <c r="B376" s="55"/>
      <c r="C376" s="55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2:26" ht="16.5" hidden="1">
      <c r="B377" s="55"/>
      <c r="C377" s="55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2:26" ht="16.5" hidden="1">
      <c r="B378" s="55"/>
      <c r="C378" s="55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2:26" ht="16.5" hidden="1">
      <c r="B379" s="55"/>
      <c r="C379" s="55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2:26" ht="16.5" hidden="1">
      <c r="B380" s="55"/>
      <c r="C380" s="55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2:26" ht="16.5" hidden="1">
      <c r="B381" s="55"/>
      <c r="C381" s="55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2:26" ht="16.5" hidden="1">
      <c r="B382" s="55"/>
      <c r="C382" s="55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2:26" ht="16.5" hidden="1">
      <c r="B383" s="55"/>
      <c r="C383" s="55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2:26" ht="16.5" hidden="1">
      <c r="B384" s="55"/>
      <c r="C384" s="55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2:26" ht="16.5" hidden="1">
      <c r="B385" s="55"/>
      <c r="C385" s="55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2:26" ht="16.5" hidden="1">
      <c r="B386" s="55"/>
      <c r="C386" s="55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2:26" ht="16.5" hidden="1">
      <c r="B387" s="55"/>
      <c r="C387" s="55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2:26" ht="16.5" hidden="1">
      <c r="B388" s="55"/>
      <c r="C388" s="55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2:26" ht="16.5" hidden="1">
      <c r="B389" s="55"/>
      <c r="C389" s="55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2:26" ht="16.5" hidden="1">
      <c r="B390" s="55"/>
      <c r="C390" s="55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2:26" ht="16.5" hidden="1">
      <c r="B391" s="55"/>
      <c r="C391" s="55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2:26" ht="16.5" hidden="1">
      <c r="B392" s="55"/>
      <c r="C392" s="55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2:26" ht="16.5" hidden="1">
      <c r="B393" s="55"/>
      <c r="C393" s="55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2:26" ht="16.5" hidden="1">
      <c r="B394" s="55"/>
      <c r="C394" s="55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2:26" ht="16.5" hidden="1">
      <c r="B395" s="55"/>
      <c r="C395" s="55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2:26" ht="16.5" hidden="1">
      <c r="B396" s="55"/>
      <c r="C396" s="55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2:26" ht="16.5" hidden="1">
      <c r="B397" s="55"/>
      <c r="C397" s="55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2:26" ht="16.5" hidden="1">
      <c r="B398" s="55"/>
      <c r="C398" s="55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2:26" ht="16.5" hidden="1">
      <c r="B399" s="55"/>
      <c r="C399" s="55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2:26" ht="16.5" hidden="1">
      <c r="B400" s="55"/>
      <c r="C400" s="55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2:26" ht="16.5" hidden="1">
      <c r="B401" s="55"/>
      <c r="C401" s="55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2:26" ht="16.5" hidden="1">
      <c r="B402" s="55"/>
      <c r="C402" s="55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2:26" ht="16.5" hidden="1">
      <c r="B403" s="55"/>
      <c r="C403" s="55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2:26" ht="16.5" hidden="1">
      <c r="B404" s="55"/>
      <c r="C404" s="55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2:26" ht="16.5" hidden="1">
      <c r="B405" s="55"/>
      <c r="C405" s="55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2:26" ht="16.5" hidden="1">
      <c r="B406" s="55"/>
      <c r="C406" s="55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2:26" ht="16.5" hidden="1">
      <c r="B407" s="55"/>
      <c r="C407" s="55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2:26" ht="16.5" hidden="1">
      <c r="B408" s="55"/>
      <c r="C408" s="55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2:26" ht="16.5" hidden="1">
      <c r="B409" s="55"/>
      <c r="C409" s="55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2:26" ht="16.5" hidden="1">
      <c r="B410" s="55"/>
      <c r="C410" s="55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2:26" ht="16.5" hidden="1">
      <c r="B411" s="55"/>
      <c r="C411" s="55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2:26" ht="16.5" hidden="1">
      <c r="B412" s="55"/>
      <c r="C412" s="55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2:26" ht="16.5" hidden="1">
      <c r="B413" s="55"/>
      <c r="C413" s="55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2:26" ht="16.5" hidden="1">
      <c r="B414" s="55"/>
      <c r="C414" s="55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2:26" ht="16.5" hidden="1">
      <c r="B415" s="55"/>
      <c r="C415" s="55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2:26" ht="16.5" hidden="1">
      <c r="B416" s="55"/>
      <c r="C416" s="55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2:26" ht="16.5" hidden="1">
      <c r="B417" s="55"/>
      <c r="C417" s="55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2:26" ht="16.5" hidden="1">
      <c r="B418" s="55"/>
      <c r="C418" s="55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2:26" ht="16.5" hidden="1">
      <c r="B419" s="55"/>
      <c r="C419" s="55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2:26" ht="16.5" hidden="1">
      <c r="B420" s="55"/>
      <c r="C420" s="55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2:26" ht="16.5" hidden="1">
      <c r="B421" s="55"/>
      <c r="C421" s="55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2:26" ht="16.5" hidden="1">
      <c r="B422" s="55"/>
      <c r="C422" s="55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2:26" ht="16.5" hidden="1">
      <c r="B423" s="55"/>
      <c r="C423" s="55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2:26" ht="16.5" hidden="1">
      <c r="B424" s="55"/>
      <c r="C424" s="55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2:26" ht="16.5" hidden="1">
      <c r="B425" s="55"/>
      <c r="C425" s="55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2:26" ht="16.5" hidden="1">
      <c r="B426" s="55"/>
      <c r="C426" s="55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2:26" ht="16.5" hidden="1">
      <c r="B427" s="55"/>
      <c r="C427" s="55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2:26" ht="16.5" hidden="1">
      <c r="B428" s="55"/>
      <c r="C428" s="55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2:26" ht="16.5" hidden="1">
      <c r="B429" s="55"/>
      <c r="C429" s="55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2:26" ht="16.5" hidden="1">
      <c r="B430" s="55"/>
      <c r="C430" s="55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2:26" ht="16.5" hidden="1">
      <c r="B431" s="55"/>
      <c r="C431" s="55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2:26" ht="16.5" hidden="1">
      <c r="B432" s="55"/>
      <c r="C432" s="55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2:26" ht="16.5" hidden="1">
      <c r="B433" s="55"/>
      <c r="C433" s="55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2:26" ht="16.5" hidden="1">
      <c r="B434" s="55"/>
      <c r="C434" s="55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2:26" ht="16.5" hidden="1">
      <c r="B435" s="55"/>
      <c r="C435" s="55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2:26" ht="16.5" hidden="1">
      <c r="B436" s="55"/>
      <c r="C436" s="55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2:26" ht="16.5" hidden="1">
      <c r="B437" s="55"/>
      <c r="C437" s="55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2:26" ht="16.5" hidden="1">
      <c r="B438" s="55"/>
      <c r="C438" s="55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2:26" ht="16.5" hidden="1">
      <c r="B439" s="55"/>
      <c r="C439" s="55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2:26" ht="16.5" hidden="1">
      <c r="B440" s="55"/>
      <c r="C440" s="55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2:26" ht="16.5" hidden="1">
      <c r="B441" s="55"/>
      <c r="C441" s="55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2:26" ht="16.5" hidden="1">
      <c r="B442" s="55"/>
      <c r="C442" s="55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2:26" ht="16.5" hidden="1">
      <c r="B443" s="55"/>
      <c r="C443" s="55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2:26" ht="16.5" hidden="1">
      <c r="B444" s="55"/>
      <c r="C444" s="55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2:26" ht="16.5" hidden="1">
      <c r="B445" s="55"/>
      <c r="C445" s="55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2:26" ht="16.5" hidden="1">
      <c r="B446" s="55"/>
      <c r="C446" s="55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2:26" ht="16.5" hidden="1">
      <c r="B447" s="55"/>
      <c r="C447" s="55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2:26" ht="16.5" hidden="1">
      <c r="B448" s="55"/>
      <c r="C448" s="55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2:26" ht="16.5" hidden="1">
      <c r="B449" s="55"/>
      <c r="C449" s="55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2:26" ht="16.5" hidden="1">
      <c r="B450" s="55"/>
      <c r="C450" s="55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2:26" ht="16.5" hidden="1">
      <c r="B451" s="55"/>
      <c r="C451" s="55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2:26" ht="16.5" hidden="1">
      <c r="B452" s="55"/>
      <c r="C452" s="55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2:26" ht="16.5" hidden="1">
      <c r="B453" s="55"/>
      <c r="C453" s="55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2:26" ht="16.5" hidden="1">
      <c r="B454" s="55"/>
      <c r="C454" s="55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2:26" ht="16.5" hidden="1">
      <c r="B455" s="55"/>
      <c r="C455" s="55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2:26" ht="16.5" hidden="1">
      <c r="B456" s="55"/>
      <c r="C456" s="55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2:26" ht="16.5" hidden="1">
      <c r="B457" s="55"/>
      <c r="C457" s="55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2:26" ht="16.5" hidden="1">
      <c r="B458" s="55"/>
      <c r="C458" s="55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2:26" ht="16.5" hidden="1">
      <c r="B459" s="55"/>
      <c r="C459" s="55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2:26" ht="16.5" hidden="1">
      <c r="B460" s="55"/>
      <c r="C460" s="55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2:26" ht="16.5" hidden="1">
      <c r="B461" s="55"/>
      <c r="C461" s="55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2:26" ht="16.5" hidden="1">
      <c r="B462" s="55"/>
      <c r="C462" s="55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2:26" ht="16.5" hidden="1">
      <c r="B463" s="55"/>
      <c r="C463" s="55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2:26" ht="16.5" hidden="1">
      <c r="B464" s="55"/>
      <c r="C464" s="55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2:26" ht="16.5" hidden="1">
      <c r="B465" s="55"/>
      <c r="C465" s="55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2:26" ht="16.5" hidden="1">
      <c r="B466" s="55"/>
      <c r="C466" s="55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2:26" ht="16.5" hidden="1">
      <c r="B467" s="55"/>
      <c r="C467" s="55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2:26" ht="16.5" hidden="1">
      <c r="B468" s="55"/>
      <c r="C468" s="55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2:26" ht="16.5" hidden="1">
      <c r="B469" s="55"/>
      <c r="C469" s="55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2:26" ht="16.5" hidden="1">
      <c r="B470" s="55"/>
      <c r="C470" s="55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2:26" ht="16.5" hidden="1">
      <c r="B471" s="55"/>
      <c r="C471" s="55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2:26" ht="16.5" hidden="1">
      <c r="B472" s="55"/>
      <c r="C472" s="55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2:26" ht="16.5" hidden="1">
      <c r="B473" s="55"/>
      <c r="C473" s="55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2:26" ht="16.5" hidden="1">
      <c r="B474" s="55"/>
      <c r="C474" s="55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2:26" ht="16.5" hidden="1">
      <c r="B475" s="55"/>
      <c r="C475" s="55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2:26" ht="16.5" hidden="1">
      <c r="B476" s="55"/>
      <c r="C476" s="55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2:26" ht="16.5" hidden="1">
      <c r="B477" s="55"/>
      <c r="C477" s="55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2:26" ht="16.5" hidden="1">
      <c r="B478" s="55"/>
      <c r="C478" s="55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2:26" ht="16.5" hidden="1">
      <c r="B479" s="55"/>
      <c r="C479" s="55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2:26" ht="16.5" hidden="1">
      <c r="B480" s="55"/>
      <c r="C480" s="55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2:26" ht="16.5" hidden="1">
      <c r="B481" s="55"/>
      <c r="C481" s="55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2:26" ht="16.5" hidden="1">
      <c r="B482" s="55"/>
      <c r="C482" s="55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2:26" ht="16.5" hidden="1">
      <c r="B483" s="55"/>
      <c r="C483" s="55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2:26" ht="16.5" hidden="1">
      <c r="B484" s="55"/>
      <c r="C484" s="55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2:26" ht="16.5" hidden="1">
      <c r="B485" s="55"/>
      <c r="C485" s="55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2:26" ht="16.5" hidden="1">
      <c r="B486" s="55"/>
      <c r="C486" s="55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2:26" ht="16.5" hidden="1">
      <c r="B487" s="55"/>
      <c r="C487" s="55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2:26" ht="16.5" hidden="1">
      <c r="B488" s="55"/>
      <c r="C488" s="55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2:26" ht="16.5" hidden="1">
      <c r="B489" s="55"/>
      <c r="C489" s="55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2:26" ht="16.5" hidden="1">
      <c r="B490" s="55"/>
      <c r="C490" s="55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2:26" ht="16.5" hidden="1">
      <c r="B491" s="55"/>
      <c r="C491" s="55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2:26" ht="16.5" hidden="1">
      <c r="B492" s="55"/>
      <c r="C492" s="55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2:26" ht="16.5" hidden="1">
      <c r="B493" s="55"/>
      <c r="C493" s="55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2:26" ht="16.5" hidden="1">
      <c r="B494" s="55"/>
      <c r="C494" s="55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2:26" ht="16.5" hidden="1">
      <c r="B495" s="55"/>
      <c r="C495" s="55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2:26" ht="16.5" hidden="1">
      <c r="B496" s="55"/>
      <c r="C496" s="55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2:26" ht="16.5" hidden="1">
      <c r="B497" s="55"/>
      <c r="C497" s="55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2:26" ht="16.5" hidden="1">
      <c r="B498" s="55"/>
      <c r="C498" s="55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2:26" ht="16.5" hidden="1">
      <c r="B499" s="55"/>
      <c r="C499" s="55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2:26" ht="16.5" hidden="1">
      <c r="B500" s="55"/>
      <c r="C500" s="55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2:26" ht="16.5" hidden="1">
      <c r="B501" s="55"/>
      <c r="C501" s="55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2:26" ht="16.5" hidden="1">
      <c r="B502" s="55"/>
      <c r="C502" s="55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2:26" ht="16.5" hidden="1">
      <c r="B503" s="55"/>
      <c r="C503" s="55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2:26" ht="16.5" hidden="1">
      <c r="B504" s="55"/>
      <c r="C504" s="55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2:26" ht="16.5" hidden="1">
      <c r="B505" s="55"/>
      <c r="C505" s="55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2:26" ht="16.5" hidden="1">
      <c r="B506" s="55"/>
      <c r="C506" s="55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2:26" ht="16.5" hidden="1">
      <c r="B507" s="55"/>
      <c r="C507" s="55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2:26" ht="16.5" hidden="1">
      <c r="B508" s="55"/>
      <c r="C508" s="55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2:26" ht="16.5" hidden="1">
      <c r="B509" s="55"/>
      <c r="C509" s="55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2:26" ht="16.5" hidden="1">
      <c r="B510" s="55"/>
      <c r="C510" s="55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2:26" ht="16.5" hidden="1">
      <c r="B511" s="55"/>
      <c r="C511" s="55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2:26" ht="16.5" hidden="1">
      <c r="B512" s="55"/>
      <c r="C512" s="55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2:26" ht="16.5" hidden="1">
      <c r="B513" s="55"/>
      <c r="C513" s="55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2:26" ht="16.5" hidden="1">
      <c r="B514" s="55"/>
      <c r="C514" s="55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2:26" ht="16.5" hidden="1">
      <c r="B515" s="55"/>
      <c r="C515" s="55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2:26" ht="16.5" hidden="1">
      <c r="B516" s="55"/>
      <c r="C516" s="55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2:26" ht="16.5" hidden="1">
      <c r="B517" s="55"/>
      <c r="C517" s="55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2:26" ht="16.5" hidden="1">
      <c r="B518" s="55"/>
      <c r="C518" s="55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2:26" ht="16.5" hidden="1">
      <c r="B519" s="55"/>
      <c r="C519" s="55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2:26" ht="16.5" hidden="1">
      <c r="B520" s="55"/>
      <c r="C520" s="55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2:26" ht="16.5" hidden="1">
      <c r="B521" s="55"/>
      <c r="C521" s="55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2:26" ht="16.5" hidden="1">
      <c r="B522" s="55"/>
      <c r="C522" s="55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2:26" ht="16.5" hidden="1">
      <c r="B523" s="55"/>
      <c r="C523" s="55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2:26" ht="16.5" hidden="1">
      <c r="B524" s="55"/>
      <c r="C524" s="55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2:26" ht="16.5" hidden="1">
      <c r="B525" s="55"/>
      <c r="C525" s="55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2:26" ht="16.5" hidden="1">
      <c r="B526" s="55"/>
      <c r="C526" s="55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2:26" ht="16.5" hidden="1">
      <c r="B527" s="55"/>
      <c r="C527" s="55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2:26" ht="16.5" hidden="1">
      <c r="B528" s="55"/>
      <c r="C528" s="55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2:26" ht="16.5" hidden="1">
      <c r="B529" s="55"/>
      <c r="C529" s="55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2:26" ht="16.5" hidden="1">
      <c r="B530" s="55"/>
      <c r="C530" s="55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2:26" ht="16.5" hidden="1">
      <c r="B531" s="55"/>
      <c r="C531" s="55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2:26" ht="16.5" hidden="1">
      <c r="B532" s="55"/>
      <c r="C532" s="55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2:26" ht="16.5" hidden="1">
      <c r="B533" s="55"/>
      <c r="C533" s="55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2:26" ht="16.5" hidden="1">
      <c r="B534" s="55"/>
      <c r="C534" s="55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2:26" ht="16.5" hidden="1">
      <c r="B535" s="55"/>
      <c r="C535" s="55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2:26" ht="16.5" hidden="1">
      <c r="B536" s="55"/>
      <c r="C536" s="55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2:26" ht="16.5" hidden="1">
      <c r="B537" s="55"/>
      <c r="C537" s="55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2:26" ht="16.5" hidden="1">
      <c r="B538" s="55"/>
      <c r="C538" s="55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2:26" ht="16.5" hidden="1">
      <c r="B539" s="55"/>
      <c r="C539" s="55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2:26" ht="16.5" hidden="1">
      <c r="B540" s="55"/>
      <c r="C540" s="55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2:26" ht="16.5" hidden="1">
      <c r="B541" s="55"/>
      <c r="C541" s="55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2:26" ht="16.5" hidden="1">
      <c r="B542" s="55"/>
      <c r="C542" s="55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2:26" ht="16.5" hidden="1">
      <c r="B543" s="55"/>
      <c r="C543" s="55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2:26" ht="16.5" hidden="1">
      <c r="B544" s="55"/>
      <c r="C544" s="55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2:26" ht="16.5" hidden="1">
      <c r="B545" s="55"/>
      <c r="C545" s="55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2:26" ht="16.5" hidden="1">
      <c r="B546" s="55"/>
      <c r="C546" s="55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2:26" ht="16.5" hidden="1">
      <c r="B547" s="55"/>
      <c r="C547" s="55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2:26" ht="16.5" hidden="1">
      <c r="B548" s="55"/>
      <c r="C548" s="55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2:26" ht="16.5" hidden="1">
      <c r="B549" s="55"/>
      <c r="C549" s="55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2:26" ht="16.5" hidden="1">
      <c r="B550" s="55"/>
      <c r="C550" s="55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2:26" ht="16.5" hidden="1">
      <c r="B551" s="55"/>
      <c r="C551" s="55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2:26" ht="16.5" hidden="1">
      <c r="B552" s="55"/>
      <c r="C552" s="55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2:26" ht="16.5" hidden="1">
      <c r="B553" s="55"/>
      <c r="C553" s="55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2:26" ht="16.5" hidden="1">
      <c r="B554" s="55"/>
      <c r="C554" s="55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2:26" ht="16.5" hidden="1">
      <c r="B555" s="55"/>
      <c r="C555" s="55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2:26" ht="16.5" hidden="1">
      <c r="B556" s="55"/>
      <c r="C556" s="55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2:26" ht="16.5" hidden="1">
      <c r="B557" s="55"/>
      <c r="C557" s="55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2:26" ht="16.5" hidden="1">
      <c r="B558" s="55"/>
      <c r="C558" s="55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2:26" ht="16.5" hidden="1">
      <c r="B559" s="55"/>
      <c r="C559" s="55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2:26" ht="16.5" hidden="1">
      <c r="B560" s="55"/>
      <c r="C560" s="55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2:26" ht="16.5" hidden="1">
      <c r="B561" s="55"/>
      <c r="C561" s="55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2:26" ht="16.5" hidden="1">
      <c r="B562" s="55"/>
      <c r="C562" s="55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2:26" ht="16.5" hidden="1">
      <c r="B563" s="55"/>
      <c r="C563" s="55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2:26" ht="16.5" hidden="1">
      <c r="B564" s="55"/>
      <c r="C564" s="55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2:26" ht="16.5" hidden="1">
      <c r="B565" s="55"/>
      <c r="C565" s="55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2:26" ht="16.5" hidden="1">
      <c r="B566" s="55"/>
      <c r="C566" s="55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2:26" ht="16.5" hidden="1">
      <c r="B567" s="55"/>
      <c r="C567" s="55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2:26" ht="16.5" hidden="1">
      <c r="B568" s="55"/>
      <c r="C568" s="55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2:26" ht="16.5" hidden="1">
      <c r="B569" s="55"/>
      <c r="C569" s="55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2:26" ht="16.5" hidden="1">
      <c r="B570" s="55"/>
      <c r="C570" s="55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2:26" ht="16.5" hidden="1">
      <c r="B571" s="55"/>
      <c r="C571" s="55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2:26" ht="16.5" hidden="1">
      <c r="B572" s="55"/>
      <c r="C572" s="55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2:26" ht="16.5" hidden="1">
      <c r="B573" s="55"/>
      <c r="C573" s="55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2:26" ht="16.5" hidden="1">
      <c r="B574" s="55"/>
      <c r="C574" s="55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2:26" ht="16.5" hidden="1">
      <c r="B575" s="55"/>
      <c r="C575" s="55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2:26" ht="16.5" hidden="1">
      <c r="B576" s="55"/>
      <c r="C576" s="55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2:26" ht="16.5" hidden="1">
      <c r="B577" s="55"/>
      <c r="C577" s="55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2:26" ht="16.5" hidden="1">
      <c r="B578" s="55"/>
      <c r="C578" s="55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2:26" ht="16.5" hidden="1">
      <c r="B579" s="55"/>
      <c r="C579" s="55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2:26" ht="16.5" hidden="1">
      <c r="B580" s="55"/>
      <c r="C580" s="55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2:26" ht="16.5" hidden="1">
      <c r="B581" s="55"/>
      <c r="C581" s="55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2:26" ht="16.5" hidden="1">
      <c r="B582" s="55"/>
      <c r="C582" s="55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2:26" ht="16.5" hidden="1">
      <c r="B583" s="55"/>
      <c r="C583" s="55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2:26" ht="16.5" hidden="1">
      <c r="B584" s="55"/>
      <c r="C584" s="55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2:26" ht="16.5" hidden="1">
      <c r="B585" s="55"/>
      <c r="C585" s="55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2:26" ht="16.5" hidden="1">
      <c r="B586" s="55"/>
      <c r="C586" s="55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2:26" ht="16.5" hidden="1">
      <c r="B587" s="55"/>
      <c r="C587" s="55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2:26" ht="16.5" hidden="1">
      <c r="B588" s="55"/>
      <c r="C588" s="55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2:26" ht="16.5" hidden="1">
      <c r="B589" s="55"/>
      <c r="C589" s="55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2:26" ht="16.5" hidden="1">
      <c r="B590" s="55"/>
      <c r="C590" s="55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2:26" ht="16.5" hidden="1">
      <c r="B591" s="55"/>
      <c r="C591" s="55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2:26" ht="16.5" hidden="1">
      <c r="B592" s="55"/>
      <c r="C592" s="55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2:26" ht="16.5" hidden="1">
      <c r="B593" s="55"/>
      <c r="C593" s="55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2:26" ht="16.5" hidden="1">
      <c r="B594" s="55"/>
      <c r="C594" s="55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2:26" ht="16.5" hidden="1">
      <c r="B595" s="55"/>
      <c r="C595" s="55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2:26" ht="16.5" hidden="1">
      <c r="B596" s="55"/>
      <c r="C596" s="55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2:26" ht="16.5" hidden="1">
      <c r="B597" s="55"/>
      <c r="C597" s="55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2:26" ht="16.5" hidden="1">
      <c r="B598" s="55"/>
      <c r="C598" s="55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2:26" ht="16.5" hidden="1">
      <c r="B599" s="55"/>
      <c r="C599" s="55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2:26" ht="16.5" hidden="1">
      <c r="B600" s="55"/>
      <c r="C600" s="55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2:26" ht="16.5" hidden="1">
      <c r="B601" s="55"/>
      <c r="C601" s="55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2:26" ht="16.5" hidden="1">
      <c r="B602" s="55"/>
      <c r="C602" s="55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2:26" ht="16.5" hidden="1">
      <c r="B603" s="55"/>
      <c r="C603" s="55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2:26" ht="16.5" hidden="1">
      <c r="B604" s="55"/>
      <c r="C604" s="55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2:26" ht="16.5" hidden="1">
      <c r="B605" s="55"/>
      <c r="C605" s="55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2:26" ht="16.5" hidden="1">
      <c r="B606" s="55"/>
      <c r="C606" s="55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2:26" ht="16.5" hidden="1">
      <c r="B607" s="55"/>
      <c r="C607" s="55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2:26" ht="16.5" hidden="1">
      <c r="B608" s="55"/>
      <c r="C608" s="55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2:26" ht="16.5" hidden="1">
      <c r="B609" s="55"/>
      <c r="C609" s="55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2:26" ht="16.5" hidden="1">
      <c r="B610" s="55"/>
      <c r="C610" s="55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2:26" ht="16.5" hidden="1">
      <c r="B611" s="55"/>
      <c r="C611" s="55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2:26" ht="16.5" hidden="1">
      <c r="B612" s="55"/>
      <c r="C612" s="55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2:26" ht="16.5" hidden="1">
      <c r="B613" s="55"/>
      <c r="C613" s="55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2:26" ht="16.5" hidden="1">
      <c r="B614" s="55"/>
      <c r="C614" s="55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2:26" ht="16.5" hidden="1">
      <c r="B615" s="55"/>
      <c r="C615" s="55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2:26" ht="16.5" hidden="1">
      <c r="B616" s="55"/>
      <c r="C616" s="55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2:26" ht="16.5" hidden="1">
      <c r="B617" s="55"/>
      <c r="C617" s="55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2:26" ht="16.5" hidden="1">
      <c r="B618" s="55"/>
      <c r="C618" s="55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2:26" ht="16.5" hidden="1">
      <c r="B619" s="55"/>
      <c r="C619" s="55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2:26" ht="16.5" hidden="1">
      <c r="B620" s="55"/>
      <c r="C620" s="55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2:26" ht="16.5" hidden="1">
      <c r="B621" s="55"/>
      <c r="C621" s="55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2:26" ht="16.5" hidden="1">
      <c r="B622" s="55"/>
      <c r="C622" s="55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2:26" ht="16.5" hidden="1">
      <c r="B623" s="55"/>
      <c r="C623" s="55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2:26" ht="16.5" hidden="1">
      <c r="B624" s="55"/>
      <c r="C624" s="55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2:26" ht="16.5" hidden="1">
      <c r="B625" s="55"/>
      <c r="C625" s="55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2:26" ht="16.5" hidden="1">
      <c r="B626" s="55"/>
      <c r="C626" s="55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2:26" ht="16.5" hidden="1">
      <c r="B627" s="55"/>
      <c r="C627" s="55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2:26" ht="16.5" hidden="1">
      <c r="B628" s="55"/>
      <c r="C628" s="55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2:26" ht="16.5" hidden="1">
      <c r="B629" s="55"/>
      <c r="C629" s="55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2:26" ht="16.5" hidden="1">
      <c r="B630" s="55"/>
      <c r="C630" s="55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2:26" ht="16.5" hidden="1">
      <c r="B631" s="55"/>
      <c r="C631" s="55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2:26" ht="16.5" hidden="1">
      <c r="B632" s="55"/>
      <c r="C632" s="55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2:26" ht="16.5" hidden="1">
      <c r="B633" s="55"/>
      <c r="C633" s="55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2:26" ht="16.5" hidden="1">
      <c r="B634" s="55"/>
      <c r="C634" s="55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2:26" ht="16.5" hidden="1">
      <c r="B635" s="55"/>
      <c r="C635" s="55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2:26" ht="16.5" hidden="1">
      <c r="B636" s="55"/>
      <c r="C636" s="55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2:26" ht="16.5" hidden="1">
      <c r="B637" s="55"/>
      <c r="C637" s="55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2:26" ht="16.5" hidden="1">
      <c r="B638" s="55"/>
      <c r="C638" s="55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2:26" ht="16.5" hidden="1">
      <c r="B639" s="55"/>
      <c r="C639" s="55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2:26" ht="16.5" hidden="1">
      <c r="B640" s="55"/>
      <c r="C640" s="55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2:26" ht="16.5" hidden="1">
      <c r="B641" s="55"/>
      <c r="C641" s="55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2:26" ht="16.5" hidden="1">
      <c r="B642" s="55"/>
      <c r="C642" s="55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2:26" ht="16.5" hidden="1">
      <c r="B643" s="55"/>
      <c r="C643" s="55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2:26" ht="16.5" hidden="1">
      <c r="B644" s="55"/>
      <c r="C644" s="55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2:26" ht="16.5" hidden="1">
      <c r="B645" s="55"/>
      <c r="C645" s="55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2:26" ht="16.5" hidden="1">
      <c r="B646" s="55"/>
      <c r="C646" s="55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2:26" ht="16.5" hidden="1">
      <c r="B647" s="55"/>
      <c r="C647" s="55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2:26" ht="16.5" hidden="1">
      <c r="B648" s="55"/>
      <c r="C648" s="55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2:26" ht="16.5" hidden="1">
      <c r="B649" s="55"/>
      <c r="C649" s="55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2:26" ht="16.5" hidden="1">
      <c r="B650" s="55"/>
      <c r="C650" s="55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2:26" ht="16.5" hidden="1">
      <c r="B651" s="55"/>
      <c r="C651" s="55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2:26" ht="16.5" hidden="1">
      <c r="B652" s="55"/>
      <c r="C652" s="55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2:26" ht="16.5" hidden="1">
      <c r="B653" s="55"/>
      <c r="C653" s="55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2:26" ht="16.5" hidden="1">
      <c r="B654" s="55"/>
      <c r="C654" s="55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2:26" ht="16.5" hidden="1">
      <c r="B655" s="55"/>
      <c r="C655" s="55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2:26" ht="16.5" hidden="1">
      <c r="B656" s="55"/>
      <c r="C656" s="55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2:26" ht="16.5" hidden="1">
      <c r="B657" s="55"/>
      <c r="C657" s="55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2:26" ht="16.5" hidden="1">
      <c r="B658" s="55"/>
      <c r="C658" s="55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2:26" ht="16.5" hidden="1">
      <c r="B659" s="55"/>
      <c r="C659" s="55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2:26" ht="16.5" hidden="1">
      <c r="B660" s="55"/>
      <c r="C660" s="55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2:26" ht="16.5" hidden="1">
      <c r="B661" s="55"/>
      <c r="C661" s="55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2:26" ht="16.5" hidden="1">
      <c r="B662" s="55"/>
      <c r="C662" s="55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2:26" ht="16.5" hidden="1">
      <c r="B663" s="55"/>
      <c r="C663" s="55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2:26" ht="16.5" hidden="1">
      <c r="B664" s="55"/>
      <c r="C664" s="55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2:26" ht="16.5" hidden="1">
      <c r="B665" s="55"/>
      <c r="C665" s="55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2:26" ht="16.5" hidden="1">
      <c r="B666" s="55"/>
      <c r="C666" s="55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2:26" ht="16.5" hidden="1">
      <c r="B667" s="55"/>
      <c r="C667" s="55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2:26" ht="16.5" hidden="1">
      <c r="B668" s="55"/>
      <c r="C668" s="55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2:26" ht="16.5" hidden="1">
      <c r="B669" s="55"/>
      <c r="C669" s="55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2:26" ht="16.5" hidden="1">
      <c r="B670" s="55"/>
      <c r="C670" s="55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2:26" ht="16.5" hidden="1">
      <c r="B671" s="55"/>
      <c r="C671" s="55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2:26" ht="16.5" hidden="1">
      <c r="B672" s="55"/>
      <c r="C672" s="55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2:26" ht="16.5" hidden="1">
      <c r="B673" s="55"/>
      <c r="C673" s="55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2:26" ht="16.5" hidden="1">
      <c r="B674" s="55"/>
      <c r="C674" s="55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2:26" ht="16.5" hidden="1">
      <c r="B675" s="55"/>
      <c r="C675" s="55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2:26" ht="16.5" hidden="1">
      <c r="B676" s="55"/>
      <c r="C676" s="55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2:26" ht="16.5" hidden="1">
      <c r="B677" s="55"/>
      <c r="C677" s="55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2:26" ht="16.5" hidden="1">
      <c r="B678" s="55"/>
      <c r="C678" s="55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2:26" ht="16.5" hidden="1">
      <c r="B679" s="55"/>
      <c r="C679" s="55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2:26" ht="16.5" hidden="1">
      <c r="B680" s="55"/>
      <c r="C680" s="55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2:26" ht="16.5" hidden="1">
      <c r="B681" s="55"/>
      <c r="C681" s="55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2:26" ht="16.5" hidden="1">
      <c r="B682" s="55"/>
      <c r="C682" s="55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2:26" ht="16.5" hidden="1">
      <c r="B683" s="55"/>
      <c r="C683" s="55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2:26" ht="16.5" hidden="1">
      <c r="B684" s="55"/>
      <c r="C684" s="55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2:26" ht="16.5" hidden="1">
      <c r="B685" s="55"/>
      <c r="C685" s="55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2:26" ht="16.5" hidden="1">
      <c r="B686" s="55"/>
      <c r="C686" s="55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2:26" ht="16.5" hidden="1">
      <c r="B687" s="55"/>
      <c r="C687" s="55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2:26" ht="16.5" hidden="1">
      <c r="B688" s="55"/>
      <c r="C688" s="55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2:26" ht="16.5" hidden="1">
      <c r="B689" s="55"/>
      <c r="C689" s="55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2:26" ht="16.5" hidden="1">
      <c r="B690" s="55"/>
      <c r="C690" s="55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2:26" ht="16.5" hidden="1">
      <c r="B691" s="55"/>
      <c r="C691" s="55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2:26" ht="16.5" hidden="1">
      <c r="B692" s="55"/>
      <c r="C692" s="55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2:26" ht="16.5" hidden="1">
      <c r="B693" s="55"/>
      <c r="C693" s="55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2:26" ht="16.5" hidden="1">
      <c r="B694" s="55"/>
      <c r="C694" s="55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2:26" ht="16.5" hidden="1">
      <c r="B695" s="55"/>
      <c r="C695" s="55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2:26" ht="16.5" hidden="1">
      <c r="B696" s="55"/>
      <c r="C696" s="55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2:26" ht="16.5" hidden="1">
      <c r="B697" s="55"/>
      <c r="C697" s="55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2:26" ht="16.5" hidden="1">
      <c r="B698" s="55"/>
      <c r="C698" s="55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2:26" ht="16.5" hidden="1">
      <c r="B699" s="55"/>
      <c r="C699" s="55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2:26" ht="16.5" hidden="1">
      <c r="B700" s="55"/>
      <c r="C700" s="55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2:26" ht="16.5" hidden="1">
      <c r="B701" s="55"/>
      <c r="C701" s="55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2:26" ht="16.5" hidden="1">
      <c r="B702" s="55"/>
      <c r="C702" s="55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2:26" ht="16.5" hidden="1">
      <c r="B703" s="55"/>
      <c r="C703" s="55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2:26" ht="16.5" hidden="1">
      <c r="B704" s="55"/>
      <c r="C704" s="55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2:26" ht="16.5" hidden="1">
      <c r="B705" s="55"/>
      <c r="C705" s="55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2:26" ht="16.5" hidden="1">
      <c r="B706" s="55"/>
      <c r="C706" s="55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2:26" ht="16.5" hidden="1">
      <c r="B707" s="55"/>
      <c r="C707" s="55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2:26" ht="16.5" hidden="1">
      <c r="B708" s="55"/>
      <c r="C708" s="55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2:26" ht="16.5" hidden="1">
      <c r="B709" s="55"/>
      <c r="C709" s="55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2:26" ht="16.5" hidden="1">
      <c r="B710" s="55"/>
      <c r="C710" s="55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2:26" ht="16.5" hidden="1">
      <c r="B711" s="55"/>
      <c r="C711" s="55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2:26" ht="16.5" hidden="1">
      <c r="B712" s="55"/>
      <c r="C712" s="55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2:26" ht="16.5" hidden="1">
      <c r="B713" s="55"/>
      <c r="C713" s="55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2:26" ht="16.5" hidden="1">
      <c r="B714" s="55"/>
      <c r="C714" s="55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2:26" ht="16.5" hidden="1">
      <c r="B715" s="55"/>
      <c r="C715" s="55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2:26" ht="16.5" hidden="1">
      <c r="B716" s="55"/>
      <c r="C716" s="55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2:26" ht="16.5" hidden="1">
      <c r="B717" s="55"/>
      <c r="C717" s="55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2:26" ht="16.5" hidden="1">
      <c r="B718" s="55"/>
      <c r="C718" s="55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2:26" ht="16.5" hidden="1">
      <c r="B719" s="55"/>
      <c r="C719" s="55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2:26" ht="16.5" hidden="1">
      <c r="B720" s="55"/>
      <c r="C720" s="55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2:26" ht="16.5" hidden="1">
      <c r="B721" s="55"/>
      <c r="C721" s="55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2:26" ht="16.5" hidden="1">
      <c r="B722" s="55"/>
      <c r="C722" s="55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2:26" ht="16.5" hidden="1">
      <c r="B723" s="55"/>
      <c r="C723" s="55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2:26" ht="16.5" hidden="1">
      <c r="B724" s="55"/>
      <c r="C724" s="55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2:26" ht="16.5" hidden="1">
      <c r="B725" s="55"/>
      <c r="C725" s="55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2:26" ht="16.5" hidden="1">
      <c r="B726" s="55"/>
      <c r="C726" s="55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2:26" ht="16.5" hidden="1">
      <c r="B727" s="55"/>
      <c r="C727" s="55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2:26" ht="16.5" hidden="1">
      <c r="B728" s="55"/>
      <c r="C728" s="55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2:26" ht="16.5" hidden="1">
      <c r="B729" s="55"/>
      <c r="C729" s="55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2:26" ht="16.5" hidden="1">
      <c r="B730" s="55"/>
      <c r="C730" s="55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2:26" ht="16.5" hidden="1">
      <c r="B731" s="55"/>
      <c r="C731" s="55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2:26" ht="16.5" hidden="1">
      <c r="B732" s="55"/>
      <c r="C732" s="55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2:26" ht="16.5" hidden="1">
      <c r="B733" s="55"/>
      <c r="C733" s="55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2:26" ht="16.5" hidden="1">
      <c r="B734" s="55"/>
      <c r="C734" s="55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2:26" ht="16.5" hidden="1">
      <c r="B735" s="55"/>
      <c r="C735" s="55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2:26" ht="16.5" hidden="1">
      <c r="B736" s="55"/>
      <c r="C736" s="55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2:26" ht="16.5" hidden="1">
      <c r="B737" s="55"/>
      <c r="C737" s="55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2:26" ht="16.5" hidden="1">
      <c r="B738" s="55"/>
      <c r="C738" s="55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2:26" ht="16.5" hidden="1">
      <c r="B739" s="55"/>
      <c r="C739" s="55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2:26" ht="16.5" hidden="1">
      <c r="B740" s="55"/>
      <c r="C740" s="55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2:26" ht="16.5" hidden="1">
      <c r="B741" s="55"/>
      <c r="C741" s="55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2:26" ht="16.5" hidden="1">
      <c r="B742" s="55"/>
      <c r="C742" s="55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2:26" ht="16.5" hidden="1">
      <c r="B743" s="55"/>
      <c r="C743" s="55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2:26" ht="16.5" hidden="1">
      <c r="B744" s="55"/>
      <c r="C744" s="55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2:26" ht="16.5" hidden="1">
      <c r="B745" s="55"/>
      <c r="C745" s="55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2:26" ht="16.5" hidden="1">
      <c r="B746" s="55"/>
      <c r="C746" s="55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2:26" ht="16.5" hidden="1">
      <c r="B747" s="55"/>
      <c r="C747" s="55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2:26" ht="16.5" hidden="1">
      <c r="B748" s="55"/>
      <c r="C748" s="55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2:26" ht="16.5" hidden="1">
      <c r="B749" s="55"/>
      <c r="C749" s="55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2:26" ht="16.5" hidden="1">
      <c r="B750" s="55"/>
      <c r="C750" s="55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2:26" ht="16.5" hidden="1">
      <c r="B751" s="55"/>
      <c r="C751" s="55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2:26" ht="16.5" hidden="1">
      <c r="B752" s="55"/>
      <c r="C752" s="55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2:26" ht="16.5" hidden="1">
      <c r="B753" s="55"/>
      <c r="C753" s="55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2:26" ht="16.5" hidden="1">
      <c r="B754" s="55"/>
      <c r="C754" s="55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2:26" ht="16.5" hidden="1">
      <c r="B755" s="55"/>
      <c r="C755" s="55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2:26" ht="16.5" hidden="1">
      <c r="B756" s="55"/>
      <c r="C756" s="55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2:26" ht="16.5" hidden="1">
      <c r="B757" s="55"/>
      <c r="C757" s="55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2:26" ht="16.5" hidden="1">
      <c r="B758" s="55"/>
      <c r="C758" s="55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2:26" ht="16.5" hidden="1">
      <c r="B759" s="55"/>
      <c r="C759" s="55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2:26" ht="16.5" hidden="1">
      <c r="B760" s="55"/>
      <c r="C760" s="55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2:26" ht="16.5" hidden="1">
      <c r="B761" s="55"/>
      <c r="C761" s="55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2:26" ht="16.5" hidden="1">
      <c r="B762" s="55"/>
      <c r="C762" s="55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2:26" ht="16.5" hidden="1">
      <c r="B763" s="55"/>
      <c r="C763" s="55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2:26" ht="16.5" hidden="1">
      <c r="B764" s="55"/>
      <c r="C764" s="55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2:26" ht="16.5" hidden="1">
      <c r="B765" s="55"/>
      <c r="C765" s="55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2:26" ht="16.5" hidden="1">
      <c r="B766" s="55"/>
      <c r="C766" s="55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2:26" ht="16.5" hidden="1">
      <c r="B767" s="55"/>
      <c r="C767" s="55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2:26" ht="16.5" hidden="1">
      <c r="B768" s="55"/>
      <c r="C768" s="55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2:26" ht="16.5" hidden="1">
      <c r="B769" s="55"/>
      <c r="C769" s="55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2:26" ht="16.5" hidden="1">
      <c r="B770" s="55"/>
      <c r="C770" s="55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2:26" ht="16.5" hidden="1">
      <c r="B771" s="55"/>
      <c r="C771" s="55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2:26" ht="16.5" hidden="1">
      <c r="B772" s="55"/>
      <c r="C772" s="55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2:26" ht="16.5" hidden="1">
      <c r="B773" s="55"/>
      <c r="C773" s="55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2:26" ht="16.5" hidden="1">
      <c r="B774" s="55"/>
      <c r="C774" s="55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2:26" ht="16.5" hidden="1">
      <c r="B775" s="55"/>
      <c r="C775" s="55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2:26" ht="16.5" hidden="1">
      <c r="B776" s="55"/>
      <c r="C776" s="55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2:26" ht="16.5" hidden="1">
      <c r="B777" s="55"/>
      <c r="C777" s="55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2:26" ht="16.5" hidden="1">
      <c r="B778" s="55"/>
      <c r="C778" s="55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2:26" ht="16.5" hidden="1">
      <c r="B779" s="55"/>
      <c r="C779" s="55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2:26" ht="16.5" hidden="1">
      <c r="B780" s="55"/>
      <c r="C780" s="55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2:26" ht="16.5" hidden="1">
      <c r="B781" s="55"/>
      <c r="C781" s="55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2:26" ht="16.5" hidden="1">
      <c r="B782" s="55"/>
      <c r="C782" s="55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2:26" ht="16.5" hidden="1">
      <c r="B783" s="55"/>
      <c r="C783" s="55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2:26" ht="16.5" hidden="1">
      <c r="B784" s="55"/>
      <c r="C784" s="55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2:26" ht="16.5" hidden="1">
      <c r="B785" s="55"/>
      <c r="C785" s="55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2:26" ht="16.5" hidden="1">
      <c r="B786" s="55"/>
      <c r="C786" s="55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2:26" ht="16.5" hidden="1">
      <c r="B787" s="55"/>
      <c r="C787" s="55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2:26" ht="16.5" hidden="1">
      <c r="B788" s="55"/>
      <c r="C788" s="55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2:26" ht="16.5" hidden="1">
      <c r="B789" s="55"/>
      <c r="C789" s="55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2:26" ht="16.5" hidden="1">
      <c r="B790" s="55"/>
      <c r="C790" s="55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2:26" ht="16.5" hidden="1">
      <c r="B791" s="55"/>
      <c r="C791" s="55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2:26" ht="16.5" hidden="1">
      <c r="B792" s="55"/>
      <c r="C792" s="55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2:26" ht="16.5" hidden="1">
      <c r="B793" s="55"/>
      <c r="C793" s="55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2:26" ht="16.5" hidden="1">
      <c r="B794" s="55"/>
      <c r="C794" s="55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2:26" ht="16.5" hidden="1">
      <c r="B795" s="55"/>
      <c r="C795" s="55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2:26" ht="16.5" hidden="1">
      <c r="B796" s="55"/>
      <c r="C796" s="55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2:26" ht="16.5" hidden="1">
      <c r="B797" s="55"/>
      <c r="C797" s="55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2:26" ht="16.5" hidden="1">
      <c r="B798" s="55"/>
      <c r="C798" s="55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2:26" ht="16.5" hidden="1">
      <c r="B799" s="55"/>
      <c r="C799" s="55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2:26" ht="16.5" hidden="1">
      <c r="B800" s="55"/>
      <c r="C800" s="55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2:26" ht="16.5" hidden="1">
      <c r="B801" s="55"/>
      <c r="C801" s="55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2:26" ht="16.5" hidden="1">
      <c r="B802" s="55"/>
      <c r="C802" s="55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2:26" ht="16.5" hidden="1">
      <c r="B803" s="55"/>
      <c r="C803" s="55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2:26" ht="16.5" hidden="1">
      <c r="B804" s="55"/>
      <c r="C804" s="55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2:26" ht="16.5" hidden="1">
      <c r="B805" s="55"/>
      <c r="C805" s="55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2:26" ht="16.5" hidden="1">
      <c r="B806" s="55"/>
      <c r="C806" s="55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2:26" ht="16.5" hidden="1">
      <c r="B807" s="55"/>
      <c r="C807" s="55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2:26" ht="16.5" hidden="1">
      <c r="B808" s="55"/>
      <c r="C808" s="55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2:26" ht="16.5" hidden="1">
      <c r="B809" s="55"/>
      <c r="C809" s="55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2:26" ht="16.5" hidden="1">
      <c r="B810" s="55"/>
      <c r="C810" s="55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2:26" ht="16.5" hidden="1">
      <c r="B811" s="55"/>
      <c r="C811" s="55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2:26" ht="16.5" hidden="1">
      <c r="B812" s="55"/>
      <c r="C812" s="55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2:26" ht="16.5" hidden="1">
      <c r="B813" s="55"/>
      <c r="C813" s="55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2:26" ht="16.5" hidden="1">
      <c r="B814" s="55"/>
      <c r="C814" s="55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2:26" ht="16.5" hidden="1">
      <c r="B815" s="55"/>
      <c r="C815" s="55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2:26" ht="16.5" hidden="1">
      <c r="B816" s="55"/>
      <c r="C816" s="55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2:26" ht="16.5" hidden="1">
      <c r="B817" s="55"/>
      <c r="C817" s="55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2:26" ht="16.5" hidden="1">
      <c r="B818" s="55"/>
      <c r="C818" s="55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2:26" ht="16.5" hidden="1">
      <c r="B819" s="55"/>
      <c r="C819" s="55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2:26" ht="16.5" hidden="1">
      <c r="B820" s="55"/>
      <c r="C820" s="55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2:26" ht="16.5" hidden="1">
      <c r="B821" s="55"/>
      <c r="C821" s="55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2:26" ht="16.5" hidden="1">
      <c r="B822" s="55"/>
      <c r="C822" s="55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2:26" ht="16.5" hidden="1">
      <c r="B823" s="55"/>
      <c r="C823" s="55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2:26" ht="16.5" hidden="1">
      <c r="B824" s="55"/>
      <c r="C824" s="55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2:26" ht="16.5" hidden="1">
      <c r="B825" s="55"/>
      <c r="C825" s="55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2:26" ht="16.5" hidden="1">
      <c r="B826" s="55"/>
      <c r="C826" s="55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2:26" ht="16.5" hidden="1">
      <c r="B827" s="55"/>
      <c r="C827" s="55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2:26" ht="16.5" hidden="1">
      <c r="B828" s="55"/>
      <c r="C828" s="55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2:26" ht="16.5" hidden="1">
      <c r="B829" s="55"/>
      <c r="C829" s="55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2:26" ht="16.5" hidden="1">
      <c r="B830" s="55"/>
      <c r="C830" s="55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2:26" ht="16.5" hidden="1">
      <c r="B831" s="55"/>
      <c r="C831" s="55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2:26" ht="16.5" hidden="1">
      <c r="B832" s="55"/>
      <c r="C832" s="55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2:26" ht="16.5" hidden="1">
      <c r="B833" s="55"/>
      <c r="C833" s="55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2:26" ht="16.5" hidden="1">
      <c r="B834" s="55"/>
      <c r="C834" s="55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2:26" ht="16.5" hidden="1">
      <c r="B835" s="55"/>
      <c r="C835" s="55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2:26" ht="16.5" hidden="1">
      <c r="B836" s="55"/>
      <c r="C836" s="55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2:26" ht="16.5" hidden="1">
      <c r="B837" s="55"/>
      <c r="C837" s="55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2:26" ht="16.5" hidden="1">
      <c r="B838" s="55"/>
      <c r="C838" s="55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2:26" ht="16.5" hidden="1">
      <c r="B839" s="55"/>
      <c r="C839" s="55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2:26" ht="16.5" hidden="1">
      <c r="B840" s="55"/>
      <c r="C840" s="55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2:26" ht="16.5" hidden="1">
      <c r="B841" s="55"/>
      <c r="C841" s="55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2:26" ht="16.5" hidden="1">
      <c r="B842" s="55"/>
      <c r="C842" s="55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2:26" ht="16.5" hidden="1">
      <c r="B843" s="55"/>
      <c r="C843" s="55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2:26" ht="16.5" hidden="1">
      <c r="B844" s="55"/>
      <c r="C844" s="55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2:26" ht="16.5" hidden="1">
      <c r="B845" s="55"/>
      <c r="C845" s="55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2:26" ht="16.5" hidden="1">
      <c r="B846" s="55"/>
      <c r="C846" s="55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2:26" ht="16.5" hidden="1">
      <c r="B847" s="55"/>
      <c r="C847" s="55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2:26" ht="16.5" hidden="1">
      <c r="B848" s="55"/>
      <c r="C848" s="55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2:26" ht="16.5" hidden="1">
      <c r="B849" s="55"/>
      <c r="C849" s="55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2:26" ht="16.5" hidden="1">
      <c r="B850" s="55"/>
      <c r="C850" s="55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2:26" ht="16.5" hidden="1">
      <c r="B851" s="55"/>
      <c r="C851" s="55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2:26" ht="16.5" hidden="1">
      <c r="B852" s="55"/>
      <c r="C852" s="55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2:26" ht="16.5" hidden="1">
      <c r="B853" s="55"/>
      <c r="C853" s="55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2:26" ht="16.5" hidden="1">
      <c r="B854" s="55"/>
      <c r="C854" s="55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2:26" ht="16.5" hidden="1">
      <c r="B855" s="55"/>
      <c r="C855" s="55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2:26" ht="16.5" hidden="1">
      <c r="B856" s="55"/>
      <c r="C856" s="55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2:26" ht="16.5" hidden="1">
      <c r="B857" s="55"/>
      <c r="C857" s="55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2:26" ht="16.5" hidden="1">
      <c r="B858" s="55"/>
      <c r="C858" s="55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2:26" ht="16.5" hidden="1">
      <c r="B859" s="55"/>
      <c r="C859" s="55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2:26" ht="16.5" hidden="1">
      <c r="B860" s="55"/>
      <c r="C860" s="55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2:26" ht="16.5" hidden="1">
      <c r="B861" s="55"/>
      <c r="C861" s="55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2:26" ht="16.5" hidden="1">
      <c r="B862" s="55"/>
      <c r="C862" s="55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2:26" ht="16.5" hidden="1">
      <c r="B863" s="55"/>
      <c r="C863" s="55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2:26" ht="16.5" hidden="1">
      <c r="B864" s="55"/>
      <c r="C864" s="55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2:26" ht="16.5" hidden="1">
      <c r="B865" s="55"/>
      <c r="C865" s="55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2:26" ht="16.5" hidden="1">
      <c r="B866" s="55"/>
      <c r="C866" s="55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2:26" ht="16.5" hidden="1">
      <c r="B867" s="55"/>
      <c r="C867" s="55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2:26" ht="16.5" hidden="1">
      <c r="B868" s="55"/>
      <c r="C868" s="55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2:26" ht="16.5" hidden="1">
      <c r="B869" s="55"/>
      <c r="C869" s="55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2:26" ht="16.5" hidden="1">
      <c r="B870" s="55"/>
      <c r="C870" s="55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2:26" ht="16.5" hidden="1">
      <c r="B871" s="55"/>
      <c r="C871" s="55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2:26" ht="16.5" hidden="1">
      <c r="B872" s="55"/>
      <c r="C872" s="55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2:26" ht="16.5" hidden="1">
      <c r="B873" s="55"/>
      <c r="C873" s="55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2:26" ht="16.5" hidden="1">
      <c r="B874" s="55"/>
      <c r="C874" s="55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2:26" ht="16.5" hidden="1">
      <c r="B875" s="55"/>
      <c r="C875" s="55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2:26" ht="16.5" hidden="1">
      <c r="B876" s="55"/>
      <c r="C876" s="55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2:26" ht="16.5" hidden="1">
      <c r="B877" s="55"/>
      <c r="C877" s="55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2:26" ht="16.5" hidden="1">
      <c r="B878" s="55"/>
      <c r="C878" s="55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2:26" ht="16.5" hidden="1">
      <c r="B879" s="55"/>
      <c r="C879" s="55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2:26" ht="16.5" hidden="1">
      <c r="B880" s="55"/>
      <c r="C880" s="55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2:26" ht="16.5" hidden="1">
      <c r="B881" s="55"/>
      <c r="C881" s="55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2:26" ht="16.5" hidden="1">
      <c r="B882" s="55"/>
      <c r="C882" s="55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2:26" ht="16.5" hidden="1">
      <c r="B883" s="55"/>
      <c r="C883" s="55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2:26" ht="16.5" hidden="1">
      <c r="B884" s="55"/>
      <c r="C884" s="55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2:26" ht="16.5" hidden="1">
      <c r="B885" s="55"/>
      <c r="C885" s="55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2:26" ht="16.5" hidden="1">
      <c r="B886" s="55"/>
      <c r="C886" s="55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2:26" ht="16.5" hidden="1">
      <c r="B887" s="55"/>
      <c r="C887" s="55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2:26" ht="16.5" hidden="1">
      <c r="B888" s="55"/>
      <c r="C888" s="55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2:26" ht="16.5" hidden="1">
      <c r="B889" s="55"/>
      <c r="C889" s="55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2:26" ht="16.5" hidden="1">
      <c r="B890" s="55"/>
      <c r="C890" s="55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2:26" ht="16.5" hidden="1">
      <c r="B891" s="55"/>
      <c r="C891" s="55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2:26" ht="16.5" hidden="1">
      <c r="B892" s="55"/>
      <c r="C892" s="55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2:26" ht="16.5" hidden="1">
      <c r="B893" s="55"/>
      <c r="C893" s="55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2:26" ht="16.5" hidden="1">
      <c r="B894" s="55"/>
      <c r="C894" s="55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2:26" ht="16.5" hidden="1">
      <c r="B895" s="55"/>
      <c r="C895" s="55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2:26" ht="16.5" hidden="1">
      <c r="B896" s="55"/>
      <c r="C896" s="55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2:26" ht="16.5" hidden="1">
      <c r="B897" s="55"/>
      <c r="C897" s="55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2:26" ht="16.5" hidden="1">
      <c r="B898" s="55"/>
      <c r="C898" s="55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2:26" ht="16.5" hidden="1">
      <c r="B899" s="55"/>
      <c r="C899" s="55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2:26" ht="16.5" hidden="1">
      <c r="B900" s="55"/>
      <c r="C900" s="55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2:26" ht="16.5" hidden="1">
      <c r="B901" s="55"/>
      <c r="C901" s="55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2:26" ht="16.5" hidden="1">
      <c r="B902" s="55"/>
      <c r="C902" s="55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2:26" ht="16.5" hidden="1">
      <c r="B903" s="55"/>
      <c r="C903" s="55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2:26" ht="16.5" hidden="1">
      <c r="B904" s="55"/>
      <c r="C904" s="55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2:26" ht="16.5" hidden="1">
      <c r="B905" s="55"/>
      <c r="C905" s="55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2:26" ht="16.5" hidden="1">
      <c r="B906" s="55"/>
      <c r="C906" s="55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2:26" ht="16.5" hidden="1">
      <c r="B907" s="55"/>
      <c r="C907" s="55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2:26" ht="16.5" hidden="1">
      <c r="B908" s="55"/>
      <c r="C908" s="55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2:26" ht="16.5" hidden="1">
      <c r="B909" s="55"/>
      <c r="C909" s="55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2:26" ht="16.5" hidden="1">
      <c r="B910" s="55"/>
      <c r="C910" s="55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2:26" ht="16.5" hidden="1">
      <c r="B911" s="55"/>
      <c r="C911" s="55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2:26" ht="16.5" hidden="1">
      <c r="B912" s="55"/>
      <c r="C912" s="55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2:26" ht="16.5" hidden="1">
      <c r="B913" s="55"/>
      <c r="C913" s="55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2:26" ht="16.5" hidden="1">
      <c r="B914" s="55"/>
      <c r="C914" s="55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2:26" ht="16.5" hidden="1">
      <c r="B915" s="55"/>
      <c r="C915" s="55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2:26" ht="16.5" hidden="1">
      <c r="B916" s="55"/>
      <c r="C916" s="55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2:26" ht="16.5" hidden="1">
      <c r="B917" s="55"/>
      <c r="C917" s="55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2:26" ht="16.5" hidden="1">
      <c r="B918" s="55"/>
      <c r="C918" s="55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2:26" ht="16.5" hidden="1">
      <c r="B919" s="55"/>
      <c r="C919" s="55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2:26" ht="16.5" hidden="1">
      <c r="B920" s="55"/>
      <c r="C920" s="55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2:26" ht="16.5" hidden="1">
      <c r="B921" s="55"/>
      <c r="C921" s="55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2:26" ht="16.5" hidden="1">
      <c r="B922" s="55"/>
      <c r="C922" s="55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2:26" ht="16.5" hidden="1">
      <c r="B923" s="55"/>
      <c r="C923" s="55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2:26" ht="16.5" hidden="1">
      <c r="B924" s="55"/>
      <c r="C924" s="55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2:26" ht="16.5" hidden="1">
      <c r="B925" s="55"/>
      <c r="C925" s="55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2:26" ht="16.5" hidden="1">
      <c r="B926" s="55"/>
      <c r="C926" s="55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2:26" ht="16.5" hidden="1">
      <c r="B927" s="55"/>
      <c r="C927" s="55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2:26" ht="16.5" hidden="1">
      <c r="B928" s="55"/>
      <c r="C928" s="55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2:26" ht="16.5" hidden="1">
      <c r="B929" s="55"/>
      <c r="C929" s="55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2:26" ht="16.5" hidden="1">
      <c r="B930" s="55"/>
      <c r="C930" s="55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2:26" ht="16.5" hidden="1">
      <c r="B931" s="55"/>
      <c r="C931" s="55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2:26" ht="16.5" hidden="1">
      <c r="B932" s="55"/>
      <c r="C932" s="55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2:26" ht="16.5" hidden="1">
      <c r="B933" s="55"/>
      <c r="C933" s="55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2:26" ht="16.5" hidden="1">
      <c r="B934" s="55"/>
      <c r="C934" s="55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2:26" ht="16.5" hidden="1">
      <c r="B935" s="55"/>
      <c r="C935" s="55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2:26" ht="16.5" hidden="1">
      <c r="B936" s="55"/>
      <c r="C936" s="55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2:26" ht="16.5" hidden="1">
      <c r="B937" s="55"/>
      <c r="C937" s="55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2:26" ht="16.5" hidden="1">
      <c r="B938" s="55"/>
      <c r="C938" s="55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2:26" ht="16.5" hidden="1">
      <c r="B939" s="55"/>
      <c r="C939" s="55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2:26" ht="16.5" hidden="1">
      <c r="B940" s="55"/>
      <c r="C940" s="55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2:26" ht="16.5" hidden="1">
      <c r="B941" s="55"/>
      <c r="C941" s="55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2:26" ht="16.5" hidden="1">
      <c r="B942" s="55"/>
      <c r="C942" s="55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2:26" ht="16.5" hidden="1">
      <c r="B943" s="55"/>
      <c r="C943" s="55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2:26" ht="16.5" hidden="1">
      <c r="B944" s="55"/>
      <c r="C944" s="55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2:26" ht="16.5" hidden="1">
      <c r="B945" s="55"/>
      <c r="C945" s="55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2:26" ht="16.5" hidden="1">
      <c r="B946" s="55"/>
      <c r="C946" s="55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2:26" ht="16.5" hidden="1">
      <c r="B947" s="55"/>
      <c r="C947" s="55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2:26" ht="16.5" hidden="1">
      <c r="B948" s="55"/>
      <c r="C948" s="55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2:26" ht="16.5" hidden="1">
      <c r="B949" s="55"/>
      <c r="C949" s="55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2:26" ht="16.5" hidden="1">
      <c r="B950" s="55"/>
      <c r="C950" s="55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2:26" ht="16.5" hidden="1">
      <c r="B951" s="55"/>
      <c r="C951" s="55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2:26" ht="16.5" hidden="1">
      <c r="B952" s="55"/>
      <c r="C952" s="55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2:26" ht="16.5" hidden="1">
      <c r="B953" s="55"/>
      <c r="C953" s="55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2:26" ht="16.5" hidden="1">
      <c r="B954" s="55"/>
      <c r="C954" s="55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2:26" ht="16.5" hidden="1">
      <c r="B955" s="55"/>
      <c r="C955" s="55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2:26" ht="16.5" hidden="1">
      <c r="B956" s="55"/>
      <c r="C956" s="55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2:26" ht="16.5" hidden="1">
      <c r="B957" s="55"/>
      <c r="C957" s="55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2:26" ht="16.5" hidden="1">
      <c r="B958" s="55"/>
      <c r="C958" s="55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2:26" ht="16.5" hidden="1">
      <c r="B959" s="55"/>
      <c r="C959" s="55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2:26" ht="16.5" hidden="1">
      <c r="B960" s="55"/>
      <c r="C960" s="55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2:26" ht="16.5" hidden="1">
      <c r="B961" s="55"/>
      <c r="C961" s="55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2:26" ht="16.5" hidden="1">
      <c r="B962" s="55"/>
      <c r="C962" s="55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2:26" ht="16.5" hidden="1">
      <c r="B963" s="55"/>
      <c r="C963" s="55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2:26" ht="16.5" hidden="1">
      <c r="B964" s="55"/>
      <c r="C964" s="55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2:26" ht="16.5" hidden="1">
      <c r="B965" s="55"/>
      <c r="C965" s="55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2:26" ht="16.5" hidden="1">
      <c r="B966" s="55"/>
      <c r="C966" s="55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2:26" ht="16.5" hidden="1">
      <c r="B967" s="55"/>
      <c r="C967" s="55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2:26" ht="16.5" hidden="1">
      <c r="B968" s="55"/>
      <c r="C968" s="55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2:26" ht="16.5" hidden="1">
      <c r="B969" s="55"/>
      <c r="C969" s="55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2:26" ht="16.5" hidden="1">
      <c r="B970" s="55"/>
      <c r="C970" s="55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2:26" ht="16.5" hidden="1">
      <c r="B971" s="55"/>
      <c r="C971" s="55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2:26" ht="16.5" hidden="1">
      <c r="B972" s="55"/>
      <c r="C972" s="55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2:26" ht="16.5" hidden="1">
      <c r="B973" s="55"/>
      <c r="C973" s="55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2:26" ht="16.5" hidden="1">
      <c r="B974" s="55"/>
      <c r="C974" s="55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2:26" ht="16.5" hidden="1">
      <c r="B975" s="55"/>
      <c r="C975" s="55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2:26" ht="16.5" hidden="1">
      <c r="B976" s="55"/>
      <c r="C976" s="55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2:26" ht="16.5" hidden="1">
      <c r="B977" s="55"/>
      <c r="C977" s="55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2:26" ht="16.5" hidden="1">
      <c r="B978" s="55"/>
      <c r="C978" s="55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2:26" ht="16.5" hidden="1">
      <c r="B979" s="55"/>
      <c r="C979" s="55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2:26" ht="16.5" hidden="1">
      <c r="B980" s="55"/>
      <c r="C980" s="55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2:26" ht="16.5" hidden="1">
      <c r="B981" s="55"/>
      <c r="C981" s="55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2:26" ht="16.5" hidden="1">
      <c r="B982" s="55"/>
      <c r="C982" s="55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2:26" ht="16.5" hidden="1">
      <c r="B983" s="55"/>
      <c r="C983" s="55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2:26" ht="16.5" hidden="1">
      <c r="B984" s="55"/>
      <c r="C984" s="55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2:26" ht="16.5" hidden="1">
      <c r="B985" s="55"/>
      <c r="C985" s="55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2:26" ht="16.5" hidden="1">
      <c r="B986" s="55"/>
      <c r="C986" s="55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2:26" ht="16.5" hidden="1">
      <c r="B987" s="55"/>
      <c r="C987" s="55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2:26" ht="16.5" hidden="1">
      <c r="B988" s="55"/>
      <c r="C988" s="55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2:26" ht="16.5" hidden="1">
      <c r="B989" s="55"/>
      <c r="C989" s="55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2:26" ht="16.5" hidden="1">
      <c r="B990" s="55"/>
      <c r="C990" s="55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2:26" ht="16.5" hidden="1">
      <c r="B991" s="55"/>
      <c r="C991" s="55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2:26" ht="16.5" hidden="1">
      <c r="B992" s="55"/>
      <c r="C992" s="55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2:26" ht="16.5" hidden="1">
      <c r="B993" s="55"/>
      <c r="C993" s="55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2:26" ht="16.5" hidden="1">
      <c r="B994" s="55"/>
      <c r="C994" s="55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2:26" ht="16.5" hidden="1">
      <c r="B995" s="55"/>
      <c r="C995" s="55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2:26" ht="16.5" hidden="1">
      <c r="B996" s="55"/>
      <c r="C996" s="55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2:26" ht="16.5" hidden="1">
      <c r="B997" s="55"/>
      <c r="C997" s="55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2:26" ht="16.5" hidden="1">
      <c r="B998" s="55"/>
      <c r="C998" s="55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2:26" ht="16.5" hidden="1">
      <c r="B999" s="55"/>
      <c r="C999" s="55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2:26" ht="16.5" hidden="1">
      <c r="B1000" s="55"/>
      <c r="C1000" s="55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spans="2:26" ht="16.5" hidden="1">
      <c r="B1001" s="55"/>
      <c r="C1001" s="55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spans="2:26" ht="16.5" hidden="1">
      <c r="B1002" s="55"/>
      <c r="C1002" s="55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</sheetData>
  <sheetProtection/>
  <mergeCells count="8">
    <mergeCell ref="A2:O2"/>
    <mergeCell ref="A3:O3"/>
    <mergeCell ref="A5:A6"/>
    <mergeCell ref="B5:B6"/>
    <mergeCell ref="C5:C6"/>
    <mergeCell ref="D5:G5"/>
    <mergeCell ref="H5:K5"/>
    <mergeCell ref="L5:O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Z1002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10.140625" style="0" customWidth="1"/>
    <col min="2" max="2" width="30.7109375" style="0" customWidth="1"/>
    <col min="3" max="3" width="40.8515625" style="0" customWidth="1"/>
    <col min="4" max="15" width="10.140625" style="0" customWidth="1"/>
    <col min="16" max="25" width="10.28125" style="0" hidden="1" customWidth="1"/>
    <col min="26" max="26" width="16.00390625" style="0" hidden="1" customWidth="1"/>
  </cols>
  <sheetData>
    <row r="1" spans="1:26" ht="27.75" customHeight="1">
      <c r="A1" s="76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75" customHeight="1">
      <c r="A2" s="76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7.75" customHeight="1">
      <c r="A3" s="77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5"/>
      <c r="U3" s="5"/>
      <c r="V3" s="5"/>
      <c r="W3" s="5"/>
      <c r="X3" s="5"/>
      <c r="Y3" s="5"/>
      <c r="Z3" s="5"/>
    </row>
    <row r="4" spans="1:26" ht="27.75" customHeight="1">
      <c r="A4" s="77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9.5" customHeight="1">
      <c r="A5" s="68" t="s">
        <v>4</v>
      </c>
      <c r="B5" s="70" t="s">
        <v>5</v>
      </c>
      <c r="C5" s="70" t="s">
        <v>8</v>
      </c>
      <c r="D5" s="71" t="s">
        <v>9</v>
      </c>
      <c r="E5" s="72"/>
      <c r="F5" s="72"/>
      <c r="G5" s="73"/>
      <c r="H5" s="74" t="s">
        <v>16</v>
      </c>
      <c r="I5" s="72"/>
      <c r="J5" s="72"/>
      <c r="K5" s="73"/>
      <c r="L5" s="75" t="s">
        <v>19</v>
      </c>
      <c r="M5" s="72"/>
      <c r="N5" s="72"/>
      <c r="O5" s="7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.5" customHeight="1">
      <c r="A6" s="69"/>
      <c r="B6" s="69"/>
      <c r="C6" s="69"/>
      <c r="D6" s="17" t="s">
        <v>28</v>
      </c>
      <c r="E6" s="19" t="s">
        <v>30</v>
      </c>
      <c r="F6" s="19" t="s">
        <v>34</v>
      </c>
      <c r="G6" s="19" t="s">
        <v>35</v>
      </c>
      <c r="H6" s="20" t="s">
        <v>28</v>
      </c>
      <c r="I6" s="21" t="s">
        <v>30</v>
      </c>
      <c r="J6" s="21" t="s">
        <v>34</v>
      </c>
      <c r="K6" s="21" t="s">
        <v>35</v>
      </c>
      <c r="L6" s="22" t="s">
        <v>28</v>
      </c>
      <c r="M6" s="23" t="s">
        <v>30</v>
      </c>
      <c r="N6" s="23" t="s">
        <v>34</v>
      </c>
      <c r="O6" s="23" t="s">
        <v>35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>
      <c r="A7" s="24" t="s">
        <v>43</v>
      </c>
      <c r="B7" s="26" t="s">
        <v>48</v>
      </c>
      <c r="C7" s="28" t="s">
        <v>32</v>
      </c>
      <c r="D7" s="31">
        <v>359</v>
      </c>
      <c r="E7" s="32">
        <v>160</v>
      </c>
      <c r="F7" s="32">
        <v>3</v>
      </c>
      <c r="G7" s="34">
        <f aca="true" t="shared" si="0" ref="G7:G42">D7+E7</f>
        <v>519</v>
      </c>
      <c r="H7" s="37">
        <v>345</v>
      </c>
      <c r="I7" s="37">
        <v>161</v>
      </c>
      <c r="J7" s="37">
        <v>9</v>
      </c>
      <c r="K7" s="39">
        <f aca="true" t="shared" si="1" ref="K7:K20">H7+I7</f>
        <v>506</v>
      </c>
      <c r="L7" s="40">
        <f>D7+H7</f>
        <v>704</v>
      </c>
      <c r="M7" s="40">
        <f>E7+I7</f>
        <v>321</v>
      </c>
      <c r="N7" s="40">
        <f>F7+J7</f>
        <v>12</v>
      </c>
      <c r="O7" s="42">
        <f>G7+K7</f>
        <v>1025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9.5" customHeight="1">
      <c r="A8" s="24" t="s">
        <v>77</v>
      </c>
      <c r="B8" s="44" t="s">
        <v>75</v>
      </c>
      <c r="C8" s="46" t="s">
        <v>39</v>
      </c>
      <c r="D8" s="31">
        <v>352</v>
      </c>
      <c r="E8" s="32">
        <v>160</v>
      </c>
      <c r="F8" s="32">
        <v>4</v>
      </c>
      <c r="G8" s="34">
        <f t="shared" si="0"/>
        <v>512</v>
      </c>
      <c r="H8" s="37">
        <v>358</v>
      </c>
      <c r="I8" s="37">
        <v>146</v>
      </c>
      <c r="J8" s="37">
        <v>9</v>
      </c>
      <c r="K8" s="39">
        <f t="shared" si="1"/>
        <v>504</v>
      </c>
      <c r="L8" s="40">
        <f>D8+H8</f>
        <v>710</v>
      </c>
      <c r="M8" s="40">
        <f>E8+I8</f>
        <v>306</v>
      </c>
      <c r="N8" s="40">
        <f>F8+J8</f>
        <v>13</v>
      </c>
      <c r="O8" s="42">
        <f>G8+K8</f>
        <v>1016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9.5" customHeight="1">
      <c r="A9" s="24" t="s">
        <v>81</v>
      </c>
      <c r="B9" s="26" t="s">
        <v>74</v>
      </c>
      <c r="C9" s="28" t="s">
        <v>45</v>
      </c>
      <c r="D9" s="31">
        <v>347</v>
      </c>
      <c r="E9" s="32">
        <v>169</v>
      </c>
      <c r="F9" s="32">
        <v>8</v>
      </c>
      <c r="G9" s="34">
        <f t="shared" si="0"/>
        <v>516</v>
      </c>
      <c r="H9" s="37">
        <v>351</v>
      </c>
      <c r="I9" s="37">
        <v>136</v>
      </c>
      <c r="J9" s="37">
        <v>10</v>
      </c>
      <c r="K9" s="48">
        <f t="shared" si="1"/>
        <v>487</v>
      </c>
      <c r="L9" s="40">
        <f>D9+H9</f>
        <v>698</v>
      </c>
      <c r="M9" s="40">
        <f>E9+I9</f>
        <v>305</v>
      </c>
      <c r="N9" s="40">
        <f>F9+J9</f>
        <v>18</v>
      </c>
      <c r="O9" s="42">
        <f>G9+K9</f>
        <v>1003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9.5" customHeight="1">
      <c r="A10" s="24" t="s">
        <v>85</v>
      </c>
      <c r="B10" s="26" t="s">
        <v>67</v>
      </c>
      <c r="C10" s="49" t="s">
        <v>47</v>
      </c>
      <c r="D10" s="31">
        <v>348</v>
      </c>
      <c r="E10" s="32">
        <v>154</v>
      </c>
      <c r="F10" s="32">
        <v>11</v>
      </c>
      <c r="G10" s="34">
        <f t="shared" si="0"/>
        <v>502</v>
      </c>
      <c r="H10" s="37">
        <v>345</v>
      </c>
      <c r="I10" s="37">
        <v>147</v>
      </c>
      <c r="J10" s="37">
        <v>11</v>
      </c>
      <c r="K10" s="48">
        <f t="shared" si="1"/>
        <v>492</v>
      </c>
      <c r="L10" s="40">
        <f>D10+H10</f>
        <v>693</v>
      </c>
      <c r="M10" s="40">
        <f>E10+I10</f>
        <v>301</v>
      </c>
      <c r="N10" s="40">
        <f>F10+J10</f>
        <v>22</v>
      </c>
      <c r="O10" s="40">
        <f>G10+K10</f>
        <v>994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9.5" customHeight="1">
      <c r="A11" s="24" t="s">
        <v>86</v>
      </c>
      <c r="B11" s="26" t="s">
        <v>73</v>
      </c>
      <c r="C11" s="28" t="s">
        <v>27</v>
      </c>
      <c r="D11" s="31">
        <v>349</v>
      </c>
      <c r="E11" s="32">
        <v>168</v>
      </c>
      <c r="F11" s="32">
        <v>9</v>
      </c>
      <c r="G11" s="34">
        <f t="shared" si="0"/>
        <v>517</v>
      </c>
      <c r="H11" s="37">
        <v>324</v>
      </c>
      <c r="I11" s="37">
        <v>147</v>
      </c>
      <c r="J11" s="37">
        <v>13</v>
      </c>
      <c r="K11" s="48">
        <f t="shared" si="1"/>
        <v>471</v>
      </c>
      <c r="L11" s="40">
        <f>D11+H11</f>
        <v>673</v>
      </c>
      <c r="M11" s="40">
        <f>E11+I11</f>
        <v>315</v>
      </c>
      <c r="N11" s="40">
        <f>F11+J11</f>
        <v>22</v>
      </c>
      <c r="O11" s="40">
        <f>G11+K11</f>
        <v>988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9.5" customHeight="1">
      <c r="A12" s="24" t="s">
        <v>87</v>
      </c>
      <c r="B12" s="26" t="s">
        <v>68</v>
      </c>
      <c r="C12" s="28" t="s">
        <v>32</v>
      </c>
      <c r="D12" s="31">
        <v>331</v>
      </c>
      <c r="E12" s="32">
        <v>156</v>
      </c>
      <c r="F12" s="32">
        <v>4</v>
      </c>
      <c r="G12" s="35">
        <f t="shared" si="0"/>
        <v>487</v>
      </c>
      <c r="H12" s="37">
        <v>334</v>
      </c>
      <c r="I12" s="37">
        <v>162</v>
      </c>
      <c r="J12" s="37">
        <v>5</v>
      </c>
      <c r="K12" s="48">
        <f t="shared" si="1"/>
        <v>496</v>
      </c>
      <c r="L12" s="40">
        <f>D12+H12</f>
        <v>665</v>
      </c>
      <c r="M12" s="40">
        <f>E12+I12</f>
        <v>318</v>
      </c>
      <c r="N12" s="40">
        <f>F12+J12</f>
        <v>9</v>
      </c>
      <c r="O12" s="40">
        <f>G12+K12</f>
        <v>983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9.5" customHeight="1">
      <c r="A13" s="24" t="s">
        <v>88</v>
      </c>
      <c r="B13" s="25" t="s">
        <v>66</v>
      </c>
      <c r="C13" s="28" t="s">
        <v>41</v>
      </c>
      <c r="D13" s="31">
        <v>360</v>
      </c>
      <c r="E13" s="32">
        <v>142</v>
      </c>
      <c r="F13" s="32">
        <v>12</v>
      </c>
      <c r="G13" s="34">
        <f t="shared" si="0"/>
        <v>502</v>
      </c>
      <c r="H13" s="37">
        <v>340</v>
      </c>
      <c r="I13" s="37">
        <v>138</v>
      </c>
      <c r="J13" s="37">
        <v>14</v>
      </c>
      <c r="K13" s="48">
        <f t="shared" si="1"/>
        <v>478</v>
      </c>
      <c r="L13" s="40">
        <f>D13+H13</f>
        <v>700</v>
      </c>
      <c r="M13" s="40">
        <f>E13+I13</f>
        <v>280</v>
      </c>
      <c r="N13" s="40">
        <f>F13+J13</f>
        <v>26</v>
      </c>
      <c r="O13" s="40">
        <f>G13+K13</f>
        <v>980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9.5" customHeight="1">
      <c r="A14" s="24" t="s">
        <v>89</v>
      </c>
      <c r="B14" s="25" t="s">
        <v>59</v>
      </c>
      <c r="C14" s="28" t="s">
        <v>49</v>
      </c>
      <c r="D14" s="31">
        <v>344</v>
      </c>
      <c r="E14" s="32">
        <v>139</v>
      </c>
      <c r="F14" s="32">
        <v>9</v>
      </c>
      <c r="G14" s="35">
        <f t="shared" si="0"/>
        <v>483</v>
      </c>
      <c r="H14" s="37">
        <v>332</v>
      </c>
      <c r="I14" s="37">
        <v>158</v>
      </c>
      <c r="J14" s="37">
        <v>8</v>
      </c>
      <c r="K14" s="48">
        <f t="shared" si="1"/>
        <v>490</v>
      </c>
      <c r="L14" s="40">
        <f>D14+H14</f>
        <v>676</v>
      </c>
      <c r="M14" s="40">
        <f>E14+I14</f>
        <v>297</v>
      </c>
      <c r="N14" s="40">
        <f>F14+J14</f>
        <v>17</v>
      </c>
      <c r="O14" s="40">
        <f>G14+K14</f>
        <v>973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5" customHeight="1">
      <c r="A15" s="24" t="s">
        <v>90</v>
      </c>
      <c r="B15" s="26" t="s">
        <v>56</v>
      </c>
      <c r="C15" s="28" t="s">
        <v>32</v>
      </c>
      <c r="D15" s="31">
        <v>340</v>
      </c>
      <c r="E15" s="32">
        <v>134</v>
      </c>
      <c r="F15" s="32">
        <v>9</v>
      </c>
      <c r="G15" s="35">
        <f t="shared" si="0"/>
        <v>474</v>
      </c>
      <c r="H15" s="37">
        <v>346</v>
      </c>
      <c r="I15" s="37">
        <v>151</v>
      </c>
      <c r="J15" s="37">
        <v>9</v>
      </c>
      <c r="K15" s="48">
        <f t="shared" si="1"/>
        <v>497</v>
      </c>
      <c r="L15" s="40">
        <f>D15+H15</f>
        <v>686</v>
      </c>
      <c r="M15" s="40">
        <f>E15+I15</f>
        <v>285</v>
      </c>
      <c r="N15" s="40">
        <f>F15+J15</f>
        <v>18</v>
      </c>
      <c r="O15" s="40">
        <f>G15+K15</f>
        <v>971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5" customHeight="1">
      <c r="A16" s="24" t="s">
        <v>91</v>
      </c>
      <c r="B16" s="25" t="s">
        <v>69</v>
      </c>
      <c r="C16" s="46" t="s">
        <v>39</v>
      </c>
      <c r="D16" s="31">
        <v>352</v>
      </c>
      <c r="E16" s="32">
        <v>135</v>
      </c>
      <c r="F16" s="32">
        <v>13</v>
      </c>
      <c r="G16" s="35">
        <f t="shared" si="0"/>
        <v>487</v>
      </c>
      <c r="H16" s="37">
        <v>327</v>
      </c>
      <c r="I16" s="37">
        <v>150</v>
      </c>
      <c r="J16" s="37">
        <v>11</v>
      </c>
      <c r="K16" s="48">
        <f t="shared" si="1"/>
        <v>477</v>
      </c>
      <c r="L16" s="40">
        <f>D16+H16</f>
        <v>679</v>
      </c>
      <c r="M16" s="40">
        <f>E16+I16</f>
        <v>285</v>
      </c>
      <c r="N16" s="40">
        <f>F16+J16</f>
        <v>24</v>
      </c>
      <c r="O16" s="40">
        <f>G16+K16</f>
        <v>964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5" customHeight="1">
      <c r="A17" s="24" t="s">
        <v>93</v>
      </c>
      <c r="B17" s="25" t="s">
        <v>61</v>
      </c>
      <c r="C17" s="46" t="s">
        <v>39</v>
      </c>
      <c r="D17" s="31">
        <v>343</v>
      </c>
      <c r="E17" s="32">
        <v>135</v>
      </c>
      <c r="F17" s="32">
        <v>15</v>
      </c>
      <c r="G17" s="35">
        <f t="shared" si="0"/>
        <v>478</v>
      </c>
      <c r="H17" s="37">
        <v>355</v>
      </c>
      <c r="I17" s="37">
        <v>128</v>
      </c>
      <c r="J17" s="37">
        <v>14</v>
      </c>
      <c r="K17" s="48">
        <f t="shared" si="1"/>
        <v>483</v>
      </c>
      <c r="L17" s="52">
        <v>343</v>
      </c>
      <c r="M17" s="40">
        <f>E17+I17</f>
        <v>263</v>
      </c>
      <c r="N17" s="40">
        <f>F17+J17</f>
        <v>29</v>
      </c>
      <c r="O17" s="40">
        <f>G17+K17</f>
        <v>961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24" t="s">
        <v>95</v>
      </c>
      <c r="B18" s="25" t="s">
        <v>55</v>
      </c>
      <c r="C18" s="46" t="s">
        <v>39</v>
      </c>
      <c r="D18" s="31">
        <v>331</v>
      </c>
      <c r="E18" s="32">
        <v>147</v>
      </c>
      <c r="F18" s="32">
        <v>9</v>
      </c>
      <c r="G18" s="35">
        <f t="shared" si="0"/>
        <v>478</v>
      </c>
      <c r="H18" s="37">
        <v>348</v>
      </c>
      <c r="I18" s="37">
        <v>131</v>
      </c>
      <c r="J18" s="37">
        <v>11</v>
      </c>
      <c r="K18" s="48">
        <f t="shared" si="1"/>
        <v>479</v>
      </c>
      <c r="L18" s="40">
        <f>D18+H18</f>
        <v>679</v>
      </c>
      <c r="M18" s="40">
        <f>E18+I18</f>
        <v>278</v>
      </c>
      <c r="N18" s="40">
        <f>F18+J18</f>
        <v>20</v>
      </c>
      <c r="O18" s="40">
        <f>G18+K18</f>
        <v>957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24" t="s">
        <v>97</v>
      </c>
      <c r="B19" s="25" t="s">
        <v>58</v>
      </c>
      <c r="C19" s="46" t="s">
        <v>39</v>
      </c>
      <c r="D19" s="31">
        <v>319</v>
      </c>
      <c r="E19" s="32">
        <v>164</v>
      </c>
      <c r="F19" s="32">
        <v>15</v>
      </c>
      <c r="G19" s="35">
        <f t="shared" si="0"/>
        <v>483</v>
      </c>
      <c r="H19" s="37">
        <v>349</v>
      </c>
      <c r="I19" s="37">
        <v>108</v>
      </c>
      <c r="J19" s="37">
        <v>18</v>
      </c>
      <c r="K19" s="48">
        <f t="shared" si="1"/>
        <v>457</v>
      </c>
      <c r="L19" s="40">
        <f>D19+H19</f>
        <v>668</v>
      </c>
      <c r="M19" s="40">
        <f>E19+I19</f>
        <v>272</v>
      </c>
      <c r="N19" s="40">
        <f>F19+J19</f>
        <v>33</v>
      </c>
      <c r="O19" s="40">
        <f>G19+K19</f>
        <v>940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5" customHeight="1">
      <c r="A20" s="24" t="s">
        <v>99</v>
      </c>
      <c r="B20" s="26" t="s">
        <v>60</v>
      </c>
      <c r="C20" s="28" t="s">
        <v>45</v>
      </c>
      <c r="D20" s="31">
        <v>319</v>
      </c>
      <c r="E20" s="32">
        <v>162</v>
      </c>
      <c r="F20" s="32">
        <v>11</v>
      </c>
      <c r="G20" s="35">
        <f t="shared" si="0"/>
        <v>481</v>
      </c>
      <c r="H20" s="37">
        <v>289</v>
      </c>
      <c r="I20" s="37">
        <v>138</v>
      </c>
      <c r="J20" s="37">
        <v>11</v>
      </c>
      <c r="K20" s="48">
        <f t="shared" si="1"/>
        <v>427</v>
      </c>
      <c r="L20" s="40">
        <f>D20+H20</f>
        <v>608</v>
      </c>
      <c r="M20" s="40">
        <f>E20+I20</f>
        <v>300</v>
      </c>
      <c r="N20" s="40">
        <f>F20+J20</f>
        <v>22</v>
      </c>
      <c r="O20" s="40">
        <f>G20+K20</f>
        <v>908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5" customHeight="1">
      <c r="A21" s="24" t="s">
        <v>101</v>
      </c>
      <c r="B21" s="25" t="s">
        <v>120</v>
      </c>
      <c r="C21" s="28" t="s">
        <v>41</v>
      </c>
      <c r="D21" s="31">
        <v>350</v>
      </c>
      <c r="E21" s="32">
        <v>124</v>
      </c>
      <c r="F21" s="32">
        <v>15</v>
      </c>
      <c r="G21" s="35">
        <f t="shared" si="0"/>
        <v>474</v>
      </c>
      <c r="H21" s="51"/>
      <c r="I21" s="51"/>
      <c r="J21" s="51"/>
      <c r="K21" s="51"/>
      <c r="L21" s="51"/>
      <c r="M21" s="51"/>
      <c r="N21" s="51"/>
      <c r="O21" s="5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5" customHeight="1">
      <c r="A22" s="24" t="s">
        <v>104</v>
      </c>
      <c r="B22" s="57" t="s">
        <v>124</v>
      </c>
      <c r="C22" s="28" t="s">
        <v>45</v>
      </c>
      <c r="D22" s="31">
        <v>336</v>
      </c>
      <c r="E22" s="32">
        <v>137</v>
      </c>
      <c r="F22" s="32">
        <v>8</v>
      </c>
      <c r="G22" s="35">
        <f t="shared" si="0"/>
        <v>473</v>
      </c>
      <c r="H22" s="58"/>
      <c r="I22" s="51"/>
      <c r="J22" s="51"/>
      <c r="K22" s="51"/>
      <c r="L22" s="51"/>
      <c r="M22" s="51"/>
      <c r="N22" s="51"/>
      <c r="O22" s="5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5" customHeight="1">
      <c r="A23" s="24" t="s">
        <v>107</v>
      </c>
      <c r="B23" s="44" t="s">
        <v>128</v>
      </c>
      <c r="C23" s="46" t="s">
        <v>39</v>
      </c>
      <c r="D23" s="31">
        <v>329</v>
      </c>
      <c r="E23" s="32">
        <v>139</v>
      </c>
      <c r="F23" s="32">
        <v>11</v>
      </c>
      <c r="G23" s="35">
        <f t="shared" si="0"/>
        <v>468</v>
      </c>
      <c r="H23" s="51"/>
      <c r="I23" s="51"/>
      <c r="J23" s="51"/>
      <c r="K23" s="51"/>
      <c r="L23" s="51"/>
      <c r="M23" s="51"/>
      <c r="N23" s="51"/>
      <c r="O23" s="5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5" customHeight="1">
      <c r="A24" s="24" t="s">
        <v>110</v>
      </c>
      <c r="B24" s="26" t="s">
        <v>129</v>
      </c>
      <c r="C24" s="28" t="s">
        <v>32</v>
      </c>
      <c r="D24" s="31">
        <v>339</v>
      </c>
      <c r="E24" s="32">
        <v>129</v>
      </c>
      <c r="F24" s="32">
        <v>18</v>
      </c>
      <c r="G24" s="35">
        <f t="shared" si="0"/>
        <v>468</v>
      </c>
      <c r="H24" s="54"/>
      <c r="I24" s="54"/>
      <c r="J24" s="54"/>
      <c r="K24" s="54"/>
      <c r="L24" s="54"/>
      <c r="M24" s="54"/>
      <c r="N24" s="54"/>
      <c r="O24" s="5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24" t="s">
        <v>112</v>
      </c>
      <c r="B25" s="44" t="s">
        <v>130</v>
      </c>
      <c r="C25" s="46" t="s">
        <v>39</v>
      </c>
      <c r="D25" s="31">
        <v>320</v>
      </c>
      <c r="E25" s="32">
        <v>144</v>
      </c>
      <c r="F25" s="32">
        <v>12</v>
      </c>
      <c r="G25" s="35">
        <f t="shared" si="0"/>
        <v>464</v>
      </c>
      <c r="H25" s="54"/>
      <c r="I25" s="54"/>
      <c r="J25" s="54"/>
      <c r="K25" s="54"/>
      <c r="L25" s="54"/>
      <c r="M25" s="54"/>
      <c r="N25" s="54"/>
      <c r="O25" s="5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>
      <c r="A26" s="24" t="s">
        <v>114</v>
      </c>
      <c r="B26" s="44" t="s">
        <v>131</v>
      </c>
      <c r="C26" s="28" t="s">
        <v>49</v>
      </c>
      <c r="D26" s="31">
        <v>335</v>
      </c>
      <c r="E26" s="32">
        <v>123</v>
      </c>
      <c r="F26" s="32">
        <v>14</v>
      </c>
      <c r="G26" s="35">
        <f t="shared" si="0"/>
        <v>458</v>
      </c>
      <c r="H26" s="54"/>
      <c r="I26" s="54"/>
      <c r="J26" s="54"/>
      <c r="K26" s="54"/>
      <c r="L26" s="54"/>
      <c r="M26" s="54"/>
      <c r="N26" s="54"/>
      <c r="O26" s="5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>
      <c r="A27" s="24" t="s">
        <v>116</v>
      </c>
      <c r="B27" s="25" t="s">
        <v>132</v>
      </c>
      <c r="C27" s="46" t="s">
        <v>39</v>
      </c>
      <c r="D27" s="31">
        <v>312</v>
      </c>
      <c r="E27" s="32">
        <v>144</v>
      </c>
      <c r="F27" s="32">
        <v>16</v>
      </c>
      <c r="G27" s="35">
        <f t="shared" si="0"/>
        <v>456</v>
      </c>
      <c r="H27" s="54"/>
      <c r="I27" s="54"/>
      <c r="J27" s="54"/>
      <c r="K27" s="54"/>
      <c r="L27" s="54"/>
      <c r="M27" s="54"/>
      <c r="N27" s="54"/>
      <c r="O27" s="5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5" customHeight="1">
      <c r="A28" s="24" t="s">
        <v>118</v>
      </c>
      <c r="B28" s="44" t="s">
        <v>133</v>
      </c>
      <c r="C28" s="46" t="s">
        <v>39</v>
      </c>
      <c r="D28" s="31">
        <v>310</v>
      </c>
      <c r="E28" s="32">
        <v>145</v>
      </c>
      <c r="F28" s="32">
        <v>11</v>
      </c>
      <c r="G28" s="35">
        <f t="shared" si="0"/>
        <v>455</v>
      </c>
      <c r="H28" s="54"/>
      <c r="I28" s="54"/>
      <c r="J28" s="54"/>
      <c r="K28" s="54"/>
      <c r="L28" s="54"/>
      <c r="M28" s="54"/>
      <c r="N28" s="54"/>
      <c r="O28" s="5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>
      <c r="A29" s="24" t="s">
        <v>121</v>
      </c>
      <c r="B29" s="25" t="s">
        <v>134</v>
      </c>
      <c r="C29" s="46" t="s">
        <v>39</v>
      </c>
      <c r="D29" s="31">
        <v>314</v>
      </c>
      <c r="E29" s="32">
        <v>141</v>
      </c>
      <c r="F29" s="32">
        <v>10</v>
      </c>
      <c r="G29" s="35">
        <f t="shared" si="0"/>
        <v>455</v>
      </c>
      <c r="H29" s="54"/>
      <c r="I29" s="54"/>
      <c r="J29" s="54"/>
      <c r="K29" s="54"/>
      <c r="L29" s="54"/>
      <c r="M29" s="54"/>
      <c r="N29" s="54"/>
      <c r="O29" s="5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5" customHeight="1">
      <c r="A30" s="24" t="s">
        <v>125</v>
      </c>
      <c r="B30" s="26" t="s">
        <v>135</v>
      </c>
      <c r="C30" s="28" t="s">
        <v>27</v>
      </c>
      <c r="D30" s="31">
        <v>316</v>
      </c>
      <c r="E30" s="32">
        <v>137</v>
      </c>
      <c r="F30" s="32">
        <v>13</v>
      </c>
      <c r="G30" s="35">
        <f t="shared" si="0"/>
        <v>453</v>
      </c>
      <c r="H30" s="54"/>
      <c r="I30" s="54"/>
      <c r="J30" s="54"/>
      <c r="K30" s="54"/>
      <c r="L30" s="54"/>
      <c r="M30" s="54"/>
      <c r="N30" s="54"/>
      <c r="O30" s="5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9.5" customHeight="1">
      <c r="A31" s="24" t="s">
        <v>127</v>
      </c>
      <c r="B31" s="26" t="s">
        <v>136</v>
      </c>
      <c r="C31" s="28" t="s">
        <v>32</v>
      </c>
      <c r="D31" s="31">
        <v>322</v>
      </c>
      <c r="E31" s="32">
        <v>130</v>
      </c>
      <c r="F31" s="32">
        <v>14</v>
      </c>
      <c r="G31" s="35">
        <f t="shared" si="0"/>
        <v>452</v>
      </c>
      <c r="H31" s="54"/>
      <c r="I31" s="54"/>
      <c r="J31" s="54"/>
      <c r="K31" s="54"/>
      <c r="L31" s="54"/>
      <c r="M31" s="54"/>
      <c r="N31" s="54"/>
      <c r="O31" s="5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24" t="s">
        <v>137</v>
      </c>
      <c r="B32" s="26" t="s">
        <v>138</v>
      </c>
      <c r="C32" s="28" t="s">
        <v>45</v>
      </c>
      <c r="D32" s="31">
        <v>317</v>
      </c>
      <c r="E32" s="32">
        <v>133</v>
      </c>
      <c r="F32" s="32">
        <v>14</v>
      </c>
      <c r="G32" s="35">
        <f t="shared" si="0"/>
        <v>450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9.5" customHeight="1">
      <c r="A33" s="24" t="s">
        <v>139</v>
      </c>
      <c r="B33" s="25" t="s">
        <v>140</v>
      </c>
      <c r="C33" s="46" t="s">
        <v>39</v>
      </c>
      <c r="D33" s="31">
        <v>316</v>
      </c>
      <c r="E33" s="32">
        <v>122</v>
      </c>
      <c r="F33" s="32">
        <v>19</v>
      </c>
      <c r="G33" s="35">
        <f t="shared" si="0"/>
        <v>438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9.5" customHeight="1">
      <c r="A34" s="24" t="s">
        <v>141</v>
      </c>
      <c r="B34" s="25" t="s">
        <v>142</v>
      </c>
      <c r="C34" s="46" t="s">
        <v>39</v>
      </c>
      <c r="D34" s="31">
        <v>313</v>
      </c>
      <c r="E34" s="32">
        <v>123</v>
      </c>
      <c r="F34" s="32">
        <v>16</v>
      </c>
      <c r="G34" s="35">
        <f t="shared" si="0"/>
        <v>436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9.5" customHeight="1">
      <c r="A35" s="24" t="s">
        <v>143</v>
      </c>
      <c r="B35" s="26" t="s">
        <v>144</v>
      </c>
      <c r="C35" s="28" t="s">
        <v>27</v>
      </c>
      <c r="D35" s="31">
        <v>323</v>
      </c>
      <c r="E35" s="32">
        <v>111</v>
      </c>
      <c r="F35" s="32">
        <v>18</v>
      </c>
      <c r="G35" s="35">
        <f t="shared" si="0"/>
        <v>434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9.5" customHeight="1">
      <c r="A36" s="24" t="s">
        <v>145</v>
      </c>
      <c r="B36" s="25" t="s">
        <v>146</v>
      </c>
      <c r="C36" s="28" t="s">
        <v>41</v>
      </c>
      <c r="D36" s="31">
        <v>325</v>
      </c>
      <c r="E36" s="32">
        <v>109</v>
      </c>
      <c r="F36" s="32">
        <v>12</v>
      </c>
      <c r="G36" s="35">
        <f t="shared" si="0"/>
        <v>434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9.5" customHeight="1">
      <c r="A37" s="24" t="s">
        <v>147</v>
      </c>
      <c r="B37" s="26" t="s">
        <v>148</v>
      </c>
      <c r="C37" s="28" t="s">
        <v>27</v>
      </c>
      <c r="D37" s="31">
        <v>307</v>
      </c>
      <c r="E37" s="32">
        <v>121</v>
      </c>
      <c r="F37" s="32">
        <v>17</v>
      </c>
      <c r="G37" s="35">
        <f t="shared" si="0"/>
        <v>428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9.5" customHeight="1">
      <c r="A38" s="24" t="s">
        <v>149</v>
      </c>
      <c r="B38" s="26" t="s">
        <v>151</v>
      </c>
      <c r="C38" s="49" t="s">
        <v>47</v>
      </c>
      <c r="D38" s="31">
        <v>321</v>
      </c>
      <c r="E38" s="32">
        <v>106</v>
      </c>
      <c r="F38" s="32">
        <v>19</v>
      </c>
      <c r="G38" s="35">
        <f t="shared" si="0"/>
        <v>427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9.5" customHeight="1">
      <c r="A39" s="24" t="s">
        <v>153</v>
      </c>
      <c r="B39" s="25" t="s">
        <v>154</v>
      </c>
      <c r="C39" s="28" t="s">
        <v>41</v>
      </c>
      <c r="D39" s="31">
        <v>296</v>
      </c>
      <c r="E39" s="32">
        <v>119</v>
      </c>
      <c r="F39" s="32">
        <v>20</v>
      </c>
      <c r="G39" s="35">
        <f t="shared" si="0"/>
        <v>415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9.5" customHeight="1">
      <c r="A40" s="24" t="s">
        <v>155</v>
      </c>
      <c r="B40" s="26" t="s">
        <v>156</v>
      </c>
      <c r="C40" s="28" t="s">
        <v>32</v>
      </c>
      <c r="D40" s="31">
        <v>303</v>
      </c>
      <c r="E40" s="32">
        <v>111</v>
      </c>
      <c r="F40" s="32">
        <v>15</v>
      </c>
      <c r="G40" s="35">
        <f t="shared" si="0"/>
        <v>414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9.5" customHeight="1">
      <c r="A41" s="24" t="s">
        <v>158</v>
      </c>
      <c r="B41" s="26" t="s">
        <v>159</v>
      </c>
      <c r="C41" s="28" t="s">
        <v>27</v>
      </c>
      <c r="D41" s="31">
        <v>283</v>
      </c>
      <c r="E41" s="32">
        <v>120</v>
      </c>
      <c r="F41" s="32">
        <v>20</v>
      </c>
      <c r="G41" s="35">
        <f t="shared" si="0"/>
        <v>403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9.5" customHeight="1">
      <c r="A42" s="59" t="s">
        <v>160</v>
      </c>
      <c r="B42" s="26" t="s">
        <v>161</v>
      </c>
      <c r="C42" s="28" t="s">
        <v>27</v>
      </c>
      <c r="D42" s="31">
        <v>293</v>
      </c>
      <c r="E42" s="32">
        <v>101</v>
      </c>
      <c r="F42" s="32">
        <v>19</v>
      </c>
      <c r="G42" s="35">
        <f t="shared" si="0"/>
        <v>394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9.5" customHeight="1">
      <c r="A43" s="24" t="s">
        <v>162</v>
      </c>
      <c r="B43" s="44" t="s">
        <v>163</v>
      </c>
      <c r="C43" s="46" t="s">
        <v>39</v>
      </c>
      <c r="D43" s="31">
        <v>0</v>
      </c>
      <c r="E43" s="32">
        <v>0</v>
      </c>
      <c r="F43" s="32">
        <v>0</v>
      </c>
      <c r="G43" s="32">
        <v>0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9.5" customHeight="1">
      <c r="A44" s="24" t="s">
        <v>164</v>
      </c>
      <c r="B44" s="26" t="s">
        <v>165</v>
      </c>
      <c r="C44" s="28" t="s">
        <v>27</v>
      </c>
      <c r="D44" s="31">
        <v>0</v>
      </c>
      <c r="E44" s="32">
        <v>0</v>
      </c>
      <c r="F44" s="32">
        <v>0</v>
      </c>
      <c r="G44" s="32">
        <v>0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9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3.5" customHeight="1">
      <c r="A46" s="47" t="s">
        <v>82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3.5" customHeight="1">
      <c r="A47" s="47" t="s">
        <v>83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3.5" customHeight="1">
      <c r="A48" s="47" t="s">
        <v>84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4.25" customHeight="1" hidden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4.2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4.25" customHeight="1" hidden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4.25" customHeight="1" hidden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4.25" customHeight="1" hidden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4.25" customHeight="1" hidden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4.25" customHeight="1" hidden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4.25" customHeight="1" hidden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4.25" customHeight="1" hidden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4.25" customHeight="1" hidden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4.25" customHeight="1" hidden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4.25" customHeight="1" hidden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4.25" customHeight="1" hidden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4.25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4.25" customHeight="1" hidden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4.25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4.25" customHeight="1" hidden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4.25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4.25" customHeight="1" hidden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4.25" customHeight="1" hidden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4.25" customHeight="1" hidden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4.25" customHeight="1" hidden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4.25" customHeight="1" hidden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4.25" customHeight="1" hidden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4.25" customHeight="1" hidden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4.25" customHeight="1" hidden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4.25" customHeight="1" hidden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4.25" customHeight="1" hidden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4.25" customHeight="1" hidden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4.25" customHeight="1" hidden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4.25" customHeight="1" hidden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4.25" customHeight="1" hidden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4.25" customHeight="1" hidden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4.25" customHeight="1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4.25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4.25" customHeight="1" hidden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4.25" customHeight="1" hidden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4.25" customHeight="1" hidden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4.25" customHeight="1" hidden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4.25" customHeight="1" hidden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4.25" customHeight="1" hidden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4.25" customHeight="1" hidden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4.25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4.25" customHeight="1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4.25" customHeight="1" hidden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4.25" customHeight="1" hidden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4.25" customHeight="1" hidden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4.25" customHeight="1" hidden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4.25" customHeight="1" hidden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4.25" customHeight="1" hidden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4.25" customHeight="1" hidden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4.25" customHeight="1" hidden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4.25" customHeight="1" hidden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4.25" customHeight="1" hidden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4.25" customHeight="1" hidden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4.25" customHeight="1" hidden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4.25" customHeight="1" hidden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4.25" customHeight="1" hidden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4.25" customHeight="1" hidden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4.25" customHeight="1" hidden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4.25" customHeight="1" hidden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4.25" customHeight="1" hidden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4.25" customHeight="1" hidden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4.25" customHeight="1" hidden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4.25" customHeight="1" hidden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4.25" customHeight="1" hidden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4.25" customHeight="1" hidden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4.25" customHeight="1" hidden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4.25" customHeight="1" hidden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4.25" customHeight="1" hidden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4.25" customHeight="1" hidden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4.25" customHeight="1" hidden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4.25" customHeight="1" hidden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4.25" customHeight="1" hidden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4.25" customHeight="1" hidden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4.25" customHeight="1" hidden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4.25" customHeight="1" hidden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4.25" customHeight="1" hidden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4.25" customHeight="1" hidden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4.25" customHeight="1" hidden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4.25" customHeight="1" hidden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4.25" customHeight="1" hidden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4.25" customHeight="1" hidden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4.25" customHeight="1" hidden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4.25" customHeight="1" hidden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4.25" customHeight="1" hidden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4.25" customHeight="1" hidden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4.25" customHeight="1" hidden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4.25" customHeight="1" hidden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4.25" customHeight="1" hidden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4.25" customHeight="1" hidden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4.25" customHeight="1" hidden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4.25" customHeight="1" hidden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4.25" customHeight="1" hidden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4.25" customHeight="1" hidden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4.25" customHeight="1" hidden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4.25" customHeight="1" hidden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4.25" customHeight="1" hidden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4.25" customHeight="1" hidden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4.25" customHeight="1" hidden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6.5" hidden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6.5" hidden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6.5" hidden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6.5" hidden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6.5" hidden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6.5" hidden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6.5" hidden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6.5" hidden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6.5" hidden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6.5" hidden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6.5" hidden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6.5" hidden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6.5" hidden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6.5" hidden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6.5" hidden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6.5" hidden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6.5" hidden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6.5" hidden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6.5" hidden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6.5" hidden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6.5" hidden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6.5" hidden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6.5" hidden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6.5" hidden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6.5" hidden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6.5" hidden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6.5" hidden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6.5" hidden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6.5" hidden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6.5" hidden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6.5" hidden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6.5" hidden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6.5" hidden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6.5" hidden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6.5" hidden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6.5" hidden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6.5" hidden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6.5" hidden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6.5" hidden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6.5" hidden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6.5" hidden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6.5" hidden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6.5" hidden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6.5" hidden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6.5" hidden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6.5" hidden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6.5" hidden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6.5" hidden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6.5" hidden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6.5" hidden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6.5" hidden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6.5" hidden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6.5" hidden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6.5" hidden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6.5" hidden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6.5" hidden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6.5" hidden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6.5" hidden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6.5" hidden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6.5" hidden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6.5" hidden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6.5" hidden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6.5" hidden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6.5" hidden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6.5" hidden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6.5" hidden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6.5" hidden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6.5" hidden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6.5" hidden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6.5" hidden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6.5" hidden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6.5" hidden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6.5" hidden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6.5" hidden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6.5" hidden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6.5" hidden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6.5" hidden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6.5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6.5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6.5" hidden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6.5" hidden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6.5" hidden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6.5" hidden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6.5" hidden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6.5" hidden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6.5" hidden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6.5" hidden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6.5" hidden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6.5" hidden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6.5" hidden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6.5" hidden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6.5" hidden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6.5" hidden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6.5" hidden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6.5" hidden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6.5" hidden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6.5" hidden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6.5" hidden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6.5" hidden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6.5" hidden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6.5" hidden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6.5" hidden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6.5" hidden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6.5" hidden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6.5" hidden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6.5" hidden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6.5" hidden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6.5" hidden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6.5" hidden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6.5" hidden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6.5" hidden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6.5" hidden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6.5" hidden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6.5" hidden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6.5" hidden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6.5" hidden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6.5" hidden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6.5" hidden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6.5" hidden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6.5" hidden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6.5" hidden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6.5" hidden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6.5" hidden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6.5" hidden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6.5" hidden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6.5" hidden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6.5" hidden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6.5" hidden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6.5" hidden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6.5" hidden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6.5" hidden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6.5" hidden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6.5" hidden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6.5" hidden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6.5" hidden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6.5" hidden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6.5" hidden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6.5" hidden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6.5" hidden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6.5" hidden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6.5" hidden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6.5" hidden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6.5" hidden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6.5" hidden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6.5" hidden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6.5" hidden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6.5" hidden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6.5" hidden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6.5" hidden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6.5" hidden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6.5" hidden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6.5" hidden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6.5" hidden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6.5" hidden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6.5" hidden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6.5" hidden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6.5" hidden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6.5" hidden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6.5" hidden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6.5" hidden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6.5" hidden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6.5" hidden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6.5" hidden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6.5" hidden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6.5" hidden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6.5" hidden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6.5" hidden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6.5" hidden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6.5" hidden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6.5" hidden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6.5" hidden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6.5" hidden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6.5" hidden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6.5" hidden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6.5" hidden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6.5" hidden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6.5" hidden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6.5" hidden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6.5" hidden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6.5" hidden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6.5" hidden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6.5" hidden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6.5" hidden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6.5" hidden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6.5" hidden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6.5" hidden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6.5" hidden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6.5" hidden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6.5" hidden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6.5" hidden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6.5" hidden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6.5" hidden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6.5" hidden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6.5" hidden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6.5" hidden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6.5" hidden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6.5" hidden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6.5" hidden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6.5" hidden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6.5" hidden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6.5" hidden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6.5" hidden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6.5" hidden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6.5" hidden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6.5" hidden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6.5" hidden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6.5" hidden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6.5" hidden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6.5" hidden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6.5" hidden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6.5" hidden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6.5" hidden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6.5" hidden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6.5" hidden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6.5" hidden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6.5" hidden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6.5" hidden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6.5" hidden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6.5" hidden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6.5" hidden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6.5" hidden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6.5" hidden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6.5" hidden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6.5" hidden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6.5" hidden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6.5" hidden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6.5" hidden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6.5" hidden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6.5" hidden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6.5" hidden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6.5" hidden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6.5" hidden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6.5" hidden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6.5" hidden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6.5" hidden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6.5" hidden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6.5" hidden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6.5" hidden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6.5" hidden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6.5" hidden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6.5" hidden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6.5" hidden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6.5" hidden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6.5" hidden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6.5" hidden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6.5" hidden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6.5" hidden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6.5" hidden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6.5" hidden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6.5" hidden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6.5" hidden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6.5" hidden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6.5" hidden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6.5" hidden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6.5" hidden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6.5" hidden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6.5" hidden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6.5" hidden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6.5" hidden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6.5" hidden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6.5" hidden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6.5" hidden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6.5" hidden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6.5" hidden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6.5" hidden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6.5" hidden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6.5" hidden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6.5" hidden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6.5" hidden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6.5" hidden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6.5" hidden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6.5" hidden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6.5" hidden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6.5" hidden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6.5" hidden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6.5" hidden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6.5" hidden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6.5" hidden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6.5" hidden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6.5" hidden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6.5" hidden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6.5" hidden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6.5" hidden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6.5" hidden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6.5" hidden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6.5" hidden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6.5" hidden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6.5" hidden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6.5" hidden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6.5" hidden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6.5" hidden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6.5" hidden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6.5" hidden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6.5" hidden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6.5" hidden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6.5" hidden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6.5" hidden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6.5" hidden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6.5" hidden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6.5" hidden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6.5" hidden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6.5" hidden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6.5" hidden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6.5" hidden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6.5" hidden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6.5" hidden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6.5" hidden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6.5" hidden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6.5" hidden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6.5" hidden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6.5" hidden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6.5" hidden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6.5" hidden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6.5" hidden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6.5" hidden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6.5" hidden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6.5" hidden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6.5" hidden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6.5" hidden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6.5" hidden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6.5" hidden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6.5" hidden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6.5" hidden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6.5" hidden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6.5" hidden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6.5" hidden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6.5" hidden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6.5" hidden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6.5" hidden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6.5" hidden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6.5" hidden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6.5" hidden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6.5" hidden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6.5" hidden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6.5" hidden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6.5" hidden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6.5" hidden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6.5" hidden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6.5" hidden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6.5" hidden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6.5" hidden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6.5" hidden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6.5" hidden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6.5" hidden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6.5" hidden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6.5" hidden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6.5" hidden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6.5" hidden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6.5" hidden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6.5" hidden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6.5" hidden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6.5" hidden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6.5" hidden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6.5" hidden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6.5" hidden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6.5" hidden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6.5" hidden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6.5" hidden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6.5" hidden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6.5" hidden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6.5" hidden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6.5" hidden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6.5" hidden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6.5" hidden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6.5" hidden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6.5" hidden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6.5" hidden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6.5" hidden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6.5" hidden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6.5" hidden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6.5" hidden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6.5" hidden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6.5" hidden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6.5" hidden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6.5" hidden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6.5" hidden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6.5" hidden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6.5" hidden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6.5" hidden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6.5" hidden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6.5" hidden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6.5" hidden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6.5" hidden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6.5" hidden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6.5" hidden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6.5" hidden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6.5" hidden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6.5" hidden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6.5" hidden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6.5" hidden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6.5" hidden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6.5" hidden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6.5" hidden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6.5" hidden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6.5" hidden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6.5" hidden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6.5" hidden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6.5" hidden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6.5" hidden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6.5" hidden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6.5" hidden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6.5" hidden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6.5" hidden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6.5" hidden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6.5" hidden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6.5" hidden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6.5" hidden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6.5" hidden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6.5" hidden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6.5" hidden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6.5" hidden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6.5" hidden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6.5" hidden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6.5" hidden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6.5" hidden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6.5" hidden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6.5" hidden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6.5" hidden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6.5" hidden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6.5" hidden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6.5" hidden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6.5" hidden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6.5" hidden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6.5" hidden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6.5" hidden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6.5" hidden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6.5" hidden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6.5" hidden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6.5" hidden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6.5" hidden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6.5" hidden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6.5" hidden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6.5" hidden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6.5" hidden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6.5" hidden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6.5" hidden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6.5" hidden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6.5" hidden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6.5" hidden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6.5" hidden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6.5" hidden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6.5" hidden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6.5" hidden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6.5" hidden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6.5" hidden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6.5" hidden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6.5" hidden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6.5" hidden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6.5" hidden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6.5" hidden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6.5" hidden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6.5" hidden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6.5" hidden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6.5" hidden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6.5" hidden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6.5" hidden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6.5" hidden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6.5" hidden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6.5" hidden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6.5" hidden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6.5" hidden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6.5" hidden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6.5" hidden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6.5" hidden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6.5" hidden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6.5" hidden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6.5" hidden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6.5" hidden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6.5" hidden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6.5" hidden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6.5" hidden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6.5" hidden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6.5" hidden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6.5" hidden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6.5" hidden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6.5" hidden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6.5" hidden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6.5" hidden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6.5" hidden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6.5" hidden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6.5" hidden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6.5" hidden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6.5" hidden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6.5" hidden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6.5" hidden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6.5" hidden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6.5" hidden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6.5" hidden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6.5" hidden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6.5" hidden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6.5" hidden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6.5" hidden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6.5" hidden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6.5" hidden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6.5" hidden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6.5" hidden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6.5" hidden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6.5" hidden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6.5" hidden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6.5" hidden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6.5" hidden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6.5" hidden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6.5" hidden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6.5" hidden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6.5" hidden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6.5" hidden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6.5" hidden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6.5" hidden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6.5" hidden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6.5" hidden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6.5" hidden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6.5" hidden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6.5" hidden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6.5" hidden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6.5" hidden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6.5" hidden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6.5" hidden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6.5" hidden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6.5" hidden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6.5" hidden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6.5" hidden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6.5" hidden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6.5" hidden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6.5" hidden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6.5" hidden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6.5" hidden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6.5" hidden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6.5" hidden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6.5" hidden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6.5" hidden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6.5" hidden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6.5" hidden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6.5" hidden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6.5" hidden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6.5" hidden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6.5" hidden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6.5" hidden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6.5" hidden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6.5" hidden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6.5" hidden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6.5" hidden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6.5" hidden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6.5" hidden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6.5" hidden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6.5" hidden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6.5" hidden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6.5" hidden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6.5" hidden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6.5" hidden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6.5" hidden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6.5" hidden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6.5" hidden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6.5" hidden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6.5" hidden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6.5" hidden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6.5" hidden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6.5" hidden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6.5" hidden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6.5" hidden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6.5" hidden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6.5" hidden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6.5" hidden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6.5" hidden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6.5" hidden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6.5" hidden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6.5" hidden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6.5" hidden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6.5" hidden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6.5" hidden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6.5" hidden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6.5" hidden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6.5" hidden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6.5" hidden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6.5" hidden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6.5" hidden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6.5" hidden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6.5" hidden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6.5" hidden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6.5" hidden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6.5" hidden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6.5" hidden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6.5" hidden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6.5" hidden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6.5" hidden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6.5" hidden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6.5" hidden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6.5" hidden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6.5" hidden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6.5" hidden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6.5" hidden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6.5" hidden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6.5" hidden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6.5" hidden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6.5" hidden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6.5" hidden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6.5" hidden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6.5" hidden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6.5" hidden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6.5" hidden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6.5" hidden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6.5" hidden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6.5" hidden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6.5" hidden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6.5" hidden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6.5" hidden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6.5" hidden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6.5" hidden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6.5" hidden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6.5" hidden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6.5" hidden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6.5" hidden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6.5" hidden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6.5" hidden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6.5" hidden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6.5" hidden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6.5" hidden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6.5" hidden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6.5" hidden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6.5" hidden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6.5" hidden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6.5" hidden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6.5" hidden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6.5" hidden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6.5" hidden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6.5" hidden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6.5" hidden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6.5" hidden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6.5" hidden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6.5" hidden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6.5" hidden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6.5" hidden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6.5" hidden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6.5" hidden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6.5" hidden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6.5" hidden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6.5" hidden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6.5" hidden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6.5" hidden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6.5" hidden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6.5" hidden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6.5" hidden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6.5" hidden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6.5" hidden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6.5" hidden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6.5" hidden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6.5" hidden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6.5" hidden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6.5" hidden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6.5" hidden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6.5" hidden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6.5" hidden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6.5" hidden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6.5" hidden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6.5" hidden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6.5" hidden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6.5" hidden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6.5" hidden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6.5" hidden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6.5" hidden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6.5" hidden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6.5" hidden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6.5" hidden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6.5" hidden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6.5" hidden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6.5" hidden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6.5" hidden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6.5" hidden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6.5" hidden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6.5" hidden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6.5" hidden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6.5" hidden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6.5" hidden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6.5" hidden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6.5" hidden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6.5" hidden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6.5" hidden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6.5" hidden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6.5" hidden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6.5" hidden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6.5" hidden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6.5" hidden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6.5" hidden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6.5" hidden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6.5" hidden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6.5" hidden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6.5" hidden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6.5" hidden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6.5" hidden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6.5" hidden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6.5" hidden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6.5" hidden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6.5" hidden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6.5" hidden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6.5" hidden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6.5" hidden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6.5" hidden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6.5" hidden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6.5" hidden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6.5" hidden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6.5" hidden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6.5" hidden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6.5" hidden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6.5" hidden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6.5" hidden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6.5" hidden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6.5" hidden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6.5" hidden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6.5" hidden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6.5" hidden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6.5" hidden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6.5" hidden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6.5" hidden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6.5" hidden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6.5" hidden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6.5" hidden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6.5" hidden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6.5" hidden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6.5" hidden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6.5" hidden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6.5" hidden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6.5" hidden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6.5" hidden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6.5" hidden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6.5" hidden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6.5" hidden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6.5" hidden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6.5" hidden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6.5" hidden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6.5" hidden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6.5" hidden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6.5" hidden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6.5" hidden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6.5" hidden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6.5" hidden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6.5" hidden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6.5" hidden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6.5" hidden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6.5" hidden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6.5" hidden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6.5" hidden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6.5" hidden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6.5" hidden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6.5" hidden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6.5" hidden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6.5" hidden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6.5" hidden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6.5" hidden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6.5" hidden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6.5" hidden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6.5" hidden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6.5" hidden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6.5" hidden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6.5" hidden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6.5" hidden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6.5" hidden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6.5" hidden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6.5" hidden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6.5" hidden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6.5" hidden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6.5" hidden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6.5" hidden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6.5" hidden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6.5" hidden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6.5" hidden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6.5" hidden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6.5" hidden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6.5" hidden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6.5" hidden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6.5" hidden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6.5" hidden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6.5" hidden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6.5" hidden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6.5" hidden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6.5" hidden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6.5" hidden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6.5" hidden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6.5" hidden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6.5" hidden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6.5" hidden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6.5" hidden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6.5" hidden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6.5" hidden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6.5" hidden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6.5" hidden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6.5" hidden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6.5" hidden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6.5" hidden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6.5" hidden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6.5" hidden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6.5" hidden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6.5" hidden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6.5" hidden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6.5" hidden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6.5" hidden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6.5" hidden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6.5" hidden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6.5" hidden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6.5" hidden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6.5" hidden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6.5" hidden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6.5" hidden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6.5" hidden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6.5" hidden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6.5" hidden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6.5" hidden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6.5" hidden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6.5" hidden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6.5" hidden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6.5" hidden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6.5" hidden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6.5" hidden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6.5" hidden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6.5" hidden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6.5" hidden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6.5" hidden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6.5" hidden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6.5" hidden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6.5" hidden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6.5" hidden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6.5" hidden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6.5" hidden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6.5" hidden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6.5" hidden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6.5" hidden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6.5" hidden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6.5" hidden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6.5" hidden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6.5" hidden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6.5" hidden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6.5" hidden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6.5" hidden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6.5" hidden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6.5" hidden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6.5" hidden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6.5" hidden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6.5" hidden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6.5" hidden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6.5" hidden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6.5" hidden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6.5" hidden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6.5" hidden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6.5" hidden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6.5" hidden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6.5" hidden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6.5" hidden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6.5" hidden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6.5" hidden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6.5" hidden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6.5" hidden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6.5" hidden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6.5" hidden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6.5" hidden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spans="1:26" ht="16.5" hidden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spans="1:26" ht="16.5" hidden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</sheetData>
  <sheetProtection/>
  <mergeCells count="10">
    <mergeCell ref="A2:O2"/>
    <mergeCell ref="A1:O1"/>
    <mergeCell ref="H5:K5"/>
    <mergeCell ref="D5:G5"/>
    <mergeCell ref="L5:O5"/>
    <mergeCell ref="B5:B6"/>
    <mergeCell ref="A5:A6"/>
    <mergeCell ref="C5:C6"/>
    <mergeCell ref="A3:S3"/>
    <mergeCell ref="A4:O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CC"/>
  </sheetPr>
  <dimension ref="A1:Z1002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10.140625" style="0" customWidth="1"/>
    <col min="2" max="2" width="40.8515625" style="0" customWidth="1"/>
    <col min="3" max="3" width="35.7109375" style="0" customWidth="1"/>
    <col min="4" max="7" width="10.140625" style="0" customWidth="1"/>
    <col min="8" max="8" width="35.7109375" style="0" customWidth="1"/>
    <col min="9" max="16" width="10.28125" style="0" customWidth="1"/>
    <col min="17" max="25" width="10.28125" style="0" hidden="1" customWidth="1"/>
    <col min="26" max="26" width="4.140625" style="0" hidden="1" customWidth="1"/>
  </cols>
  <sheetData>
    <row r="1" spans="1:26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7.75" customHeight="1">
      <c r="A2" s="66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.75" customHeight="1">
      <c r="A3" s="67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7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9.5" customHeight="1">
      <c r="A5" s="78" t="s">
        <v>4</v>
      </c>
      <c r="B5" s="70" t="s">
        <v>8</v>
      </c>
      <c r="C5" s="70" t="s">
        <v>5</v>
      </c>
      <c r="D5" s="71" t="s">
        <v>103</v>
      </c>
      <c r="E5" s="72"/>
      <c r="F5" s="72"/>
      <c r="G5" s="73"/>
      <c r="H5" s="10" t="s">
        <v>5</v>
      </c>
      <c r="I5" s="71" t="s">
        <v>106</v>
      </c>
      <c r="J5" s="72"/>
      <c r="K5" s="72"/>
      <c r="L5" s="73"/>
      <c r="M5" s="75" t="s">
        <v>109</v>
      </c>
      <c r="N5" s="72"/>
      <c r="O5" s="72"/>
      <c r="P5" s="7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9.5" customHeight="1">
      <c r="A6" s="69"/>
      <c r="B6" s="69"/>
      <c r="C6" s="69"/>
      <c r="D6" s="17" t="s">
        <v>28</v>
      </c>
      <c r="E6" s="17" t="s">
        <v>30</v>
      </c>
      <c r="F6" s="17" t="s">
        <v>34</v>
      </c>
      <c r="G6" s="17" t="s">
        <v>35</v>
      </c>
      <c r="H6" s="10"/>
      <c r="I6" s="17" t="s">
        <v>28</v>
      </c>
      <c r="J6" s="17" t="s">
        <v>30</v>
      </c>
      <c r="K6" s="17" t="s">
        <v>34</v>
      </c>
      <c r="L6" s="17" t="s">
        <v>35</v>
      </c>
      <c r="M6" s="22" t="s">
        <v>28</v>
      </c>
      <c r="N6" s="22" t="s">
        <v>30</v>
      </c>
      <c r="O6" s="22" t="s">
        <v>34</v>
      </c>
      <c r="P6" s="22" t="s">
        <v>35</v>
      </c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9.5" customHeight="1">
      <c r="A7" s="24" t="s">
        <v>43</v>
      </c>
      <c r="B7" s="28" t="s">
        <v>49</v>
      </c>
      <c r="C7" s="25" t="s">
        <v>46</v>
      </c>
      <c r="D7" s="31">
        <v>356</v>
      </c>
      <c r="E7" s="32">
        <v>140</v>
      </c>
      <c r="F7" s="32">
        <v>14</v>
      </c>
      <c r="G7" s="56">
        <f aca="true" t="shared" si="0" ref="G7:G17">D7+E7</f>
        <v>496</v>
      </c>
      <c r="H7" s="25" t="s">
        <v>71</v>
      </c>
      <c r="I7" s="31">
        <v>325</v>
      </c>
      <c r="J7" s="32">
        <v>161</v>
      </c>
      <c r="K7" s="32">
        <v>10</v>
      </c>
      <c r="L7" s="56">
        <f aca="true" t="shared" si="1" ref="L7:L17">I7+J7</f>
        <v>486</v>
      </c>
      <c r="M7" s="40">
        <f>D7+I7</f>
        <v>681</v>
      </c>
      <c r="N7" s="40">
        <f>E7+J7</f>
        <v>301</v>
      </c>
      <c r="O7" s="40">
        <f>F7+K7</f>
        <v>24</v>
      </c>
      <c r="P7" s="40">
        <f>G7+L7</f>
        <v>982</v>
      </c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9.5" customHeight="1">
      <c r="A8" s="24" t="s">
        <v>77</v>
      </c>
      <c r="B8" s="28" t="s">
        <v>32</v>
      </c>
      <c r="C8" s="26" t="s">
        <v>70</v>
      </c>
      <c r="D8" s="31">
        <v>364</v>
      </c>
      <c r="E8" s="31">
        <v>149</v>
      </c>
      <c r="F8" s="31">
        <v>5</v>
      </c>
      <c r="G8" s="56">
        <f t="shared" si="0"/>
        <v>513</v>
      </c>
      <c r="H8" s="26" t="s">
        <v>123</v>
      </c>
      <c r="I8" s="31">
        <v>323</v>
      </c>
      <c r="J8" s="31">
        <v>143</v>
      </c>
      <c r="K8" s="31">
        <v>19</v>
      </c>
      <c r="L8" s="56">
        <f t="shared" si="1"/>
        <v>466</v>
      </c>
      <c r="M8" s="40">
        <f>D8+I8</f>
        <v>687</v>
      </c>
      <c r="N8" s="40">
        <f>E8+J8</f>
        <v>292</v>
      </c>
      <c r="O8" s="40">
        <f>F8+K8</f>
        <v>24</v>
      </c>
      <c r="P8" s="40">
        <f>G8+L8</f>
        <v>979</v>
      </c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9.5" customHeight="1">
      <c r="A9" s="24" t="s">
        <v>81</v>
      </c>
      <c r="B9" s="46" t="s">
        <v>39</v>
      </c>
      <c r="C9" s="26" t="s">
        <v>72</v>
      </c>
      <c r="D9" s="31">
        <v>337</v>
      </c>
      <c r="E9" s="31">
        <v>135</v>
      </c>
      <c r="F9" s="31">
        <v>14</v>
      </c>
      <c r="G9" s="56">
        <f t="shared" si="0"/>
        <v>472</v>
      </c>
      <c r="H9" s="26" t="s">
        <v>64</v>
      </c>
      <c r="I9" s="31">
        <v>323</v>
      </c>
      <c r="J9" s="31">
        <v>140</v>
      </c>
      <c r="K9" s="31">
        <v>9</v>
      </c>
      <c r="L9" s="56">
        <f t="shared" si="1"/>
        <v>463</v>
      </c>
      <c r="M9" s="40">
        <f>D9+I9</f>
        <v>660</v>
      </c>
      <c r="N9" s="40">
        <f>E9+J9</f>
        <v>275</v>
      </c>
      <c r="O9" s="40">
        <f>F9+K9</f>
        <v>23</v>
      </c>
      <c r="P9" s="40">
        <f>G9+L9</f>
        <v>935</v>
      </c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9.5" customHeight="1">
      <c r="A10" s="24" t="s">
        <v>85</v>
      </c>
      <c r="B10" s="28" t="s">
        <v>32</v>
      </c>
      <c r="C10" s="26" t="s">
        <v>65</v>
      </c>
      <c r="D10" s="31">
        <v>341</v>
      </c>
      <c r="E10" s="31">
        <v>121</v>
      </c>
      <c r="F10" s="31">
        <v>21</v>
      </c>
      <c r="G10" s="56">
        <f t="shared" si="0"/>
        <v>462</v>
      </c>
      <c r="H10" s="26" t="s">
        <v>102</v>
      </c>
      <c r="I10" s="31">
        <v>326</v>
      </c>
      <c r="J10" s="31">
        <v>113</v>
      </c>
      <c r="K10" s="31">
        <v>22</v>
      </c>
      <c r="L10" s="56">
        <f t="shared" si="1"/>
        <v>439</v>
      </c>
      <c r="M10" s="40">
        <f>D10+I10</f>
        <v>667</v>
      </c>
      <c r="N10" s="40">
        <f>E10+J10</f>
        <v>234</v>
      </c>
      <c r="O10" s="40">
        <f>F10+K10</f>
        <v>43</v>
      </c>
      <c r="P10" s="40">
        <f>G10+L10</f>
        <v>901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9.5" customHeight="1">
      <c r="A11" s="24" t="s">
        <v>86</v>
      </c>
      <c r="B11" s="28" t="s">
        <v>50</v>
      </c>
      <c r="C11" s="25" t="s">
        <v>108</v>
      </c>
      <c r="D11" s="31">
        <v>296</v>
      </c>
      <c r="E11" s="32">
        <v>140</v>
      </c>
      <c r="F11" s="32">
        <v>11</v>
      </c>
      <c r="G11" s="56">
        <f t="shared" si="0"/>
        <v>436</v>
      </c>
      <c r="H11" s="25" t="s">
        <v>54</v>
      </c>
      <c r="I11" s="31">
        <v>331</v>
      </c>
      <c r="J11" s="32">
        <v>125</v>
      </c>
      <c r="K11" s="32">
        <v>14</v>
      </c>
      <c r="L11" s="56">
        <f t="shared" si="1"/>
        <v>456</v>
      </c>
      <c r="M11" s="40">
        <f>D11+I11</f>
        <v>627</v>
      </c>
      <c r="N11" s="40">
        <f>E11+J11</f>
        <v>265</v>
      </c>
      <c r="O11" s="40">
        <f>F11+K11</f>
        <v>25</v>
      </c>
      <c r="P11" s="40">
        <f>G11+L11</f>
        <v>892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9.5" customHeight="1">
      <c r="A12" s="24" t="s">
        <v>87</v>
      </c>
      <c r="B12" s="28" t="s">
        <v>32</v>
      </c>
      <c r="C12" s="26" t="s">
        <v>96</v>
      </c>
      <c r="D12" s="31">
        <v>312</v>
      </c>
      <c r="E12" s="31">
        <v>136</v>
      </c>
      <c r="F12" s="31">
        <v>17</v>
      </c>
      <c r="G12" s="56">
        <f t="shared" si="0"/>
        <v>448</v>
      </c>
      <c r="H12" s="26" t="s">
        <v>113</v>
      </c>
      <c r="I12" s="31">
        <v>322</v>
      </c>
      <c r="J12" s="31">
        <v>103</v>
      </c>
      <c r="K12" s="31">
        <v>19</v>
      </c>
      <c r="L12" s="56">
        <f t="shared" si="1"/>
        <v>425</v>
      </c>
      <c r="M12" s="40">
        <f>D12+I12</f>
        <v>634</v>
      </c>
      <c r="N12" s="40">
        <f>E12+J12</f>
        <v>239</v>
      </c>
      <c r="O12" s="40">
        <f>F12+K12</f>
        <v>36</v>
      </c>
      <c r="P12" s="40">
        <f>G12+L12</f>
        <v>873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9.5" customHeight="1">
      <c r="A13" s="24" t="s">
        <v>88</v>
      </c>
      <c r="B13" s="46" t="s">
        <v>39</v>
      </c>
      <c r="C13" s="26" t="s">
        <v>115</v>
      </c>
      <c r="D13" s="31">
        <v>306</v>
      </c>
      <c r="E13" s="31">
        <v>112</v>
      </c>
      <c r="F13" s="31">
        <v>23</v>
      </c>
      <c r="G13" s="56">
        <f t="shared" si="0"/>
        <v>418</v>
      </c>
      <c r="H13" s="26" t="s">
        <v>105</v>
      </c>
      <c r="I13" s="31">
        <v>327</v>
      </c>
      <c r="J13" s="31">
        <v>110</v>
      </c>
      <c r="K13" s="31">
        <v>21</v>
      </c>
      <c r="L13" s="56">
        <f t="shared" si="1"/>
        <v>437</v>
      </c>
      <c r="M13" s="40">
        <f>D13+I13</f>
        <v>633</v>
      </c>
      <c r="N13" s="40">
        <f>E13+J13</f>
        <v>222</v>
      </c>
      <c r="O13" s="40">
        <f>F13+K13</f>
        <v>44</v>
      </c>
      <c r="P13" s="40">
        <f>G13+L13</f>
        <v>855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9.5" customHeight="1">
      <c r="A14" s="24" t="s">
        <v>89</v>
      </c>
      <c r="B14" s="28" t="s">
        <v>49</v>
      </c>
      <c r="C14" s="26" t="s">
        <v>122</v>
      </c>
      <c r="D14" s="31">
        <v>308</v>
      </c>
      <c r="E14" s="31">
        <v>86</v>
      </c>
      <c r="F14" s="31">
        <v>26</v>
      </c>
      <c r="G14" s="56">
        <f t="shared" si="0"/>
        <v>394</v>
      </c>
      <c r="H14" s="44" t="s">
        <v>53</v>
      </c>
      <c r="I14" s="31">
        <v>329</v>
      </c>
      <c r="J14" s="31">
        <v>128</v>
      </c>
      <c r="K14" s="31">
        <v>15</v>
      </c>
      <c r="L14" s="56">
        <f t="shared" si="1"/>
        <v>457</v>
      </c>
      <c r="M14" s="40">
        <f>D14+I14</f>
        <v>637</v>
      </c>
      <c r="N14" s="40">
        <f>E14+J14</f>
        <v>214</v>
      </c>
      <c r="O14" s="40">
        <f>F14+K14</f>
        <v>41</v>
      </c>
      <c r="P14" s="40">
        <f>G14+L14</f>
        <v>851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9.5" customHeight="1">
      <c r="A15" s="24" t="s">
        <v>90</v>
      </c>
      <c r="B15" s="46" t="s">
        <v>39</v>
      </c>
      <c r="C15" s="26" t="s">
        <v>111</v>
      </c>
      <c r="D15" s="31">
        <v>325</v>
      </c>
      <c r="E15" s="31">
        <v>103</v>
      </c>
      <c r="F15" s="31">
        <v>21</v>
      </c>
      <c r="G15" s="56">
        <f t="shared" si="0"/>
        <v>428</v>
      </c>
      <c r="H15" s="26" t="s">
        <v>117</v>
      </c>
      <c r="I15" s="31">
        <v>298</v>
      </c>
      <c r="J15" s="31">
        <v>112</v>
      </c>
      <c r="K15" s="31">
        <v>17</v>
      </c>
      <c r="L15" s="56">
        <f t="shared" si="1"/>
        <v>410</v>
      </c>
      <c r="M15" s="40">
        <f>D15+I15</f>
        <v>623</v>
      </c>
      <c r="N15" s="40">
        <f>E15+J15</f>
        <v>215</v>
      </c>
      <c r="O15" s="40">
        <f>F15+K15</f>
        <v>38</v>
      </c>
      <c r="P15" s="40">
        <f>G15+L15</f>
        <v>838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9.5" customHeight="1">
      <c r="A16" s="24" t="s">
        <v>91</v>
      </c>
      <c r="B16" s="28" t="s">
        <v>41</v>
      </c>
      <c r="C16" s="26" t="s">
        <v>150</v>
      </c>
      <c r="D16" s="31">
        <v>271</v>
      </c>
      <c r="E16" s="31">
        <v>108</v>
      </c>
      <c r="F16" s="31">
        <v>19</v>
      </c>
      <c r="G16" s="56">
        <f t="shared" si="0"/>
        <v>379</v>
      </c>
      <c r="H16" s="26" t="s">
        <v>152</v>
      </c>
      <c r="I16" s="31">
        <v>313</v>
      </c>
      <c r="J16" s="31">
        <v>95</v>
      </c>
      <c r="K16" s="31">
        <v>17</v>
      </c>
      <c r="L16" s="56">
        <f t="shared" si="1"/>
        <v>408</v>
      </c>
      <c r="M16" s="40">
        <f>D16+I16</f>
        <v>584</v>
      </c>
      <c r="N16" s="40">
        <f>E16+J16</f>
        <v>203</v>
      </c>
      <c r="O16" s="40">
        <f>F16+K16</f>
        <v>36</v>
      </c>
      <c r="P16" s="40">
        <f>G16+L16</f>
        <v>787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9.5" customHeight="1">
      <c r="A17" s="24" t="s">
        <v>93</v>
      </c>
      <c r="B17" s="28" t="s">
        <v>47</v>
      </c>
      <c r="C17" s="25" t="s">
        <v>157</v>
      </c>
      <c r="D17" s="56"/>
      <c r="E17" s="56"/>
      <c r="F17" s="56"/>
      <c r="G17" s="56">
        <f t="shared" si="0"/>
        <v>0</v>
      </c>
      <c r="H17" s="25" t="s">
        <v>157</v>
      </c>
      <c r="I17" s="56"/>
      <c r="J17" s="56"/>
      <c r="K17" s="56"/>
      <c r="L17" s="56">
        <f t="shared" si="1"/>
        <v>0</v>
      </c>
      <c r="M17" s="40">
        <f>D17+I17</f>
        <v>0</v>
      </c>
      <c r="N17" s="40">
        <f>E17+J17</f>
        <v>0</v>
      </c>
      <c r="O17" s="40">
        <f>F17+K17</f>
        <v>0</v>
      </c>
      <c r="P17" s="40">
        <f>G17+L17</f>
        <v>0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3.5" customHeight="1">
      <c r="A19" s="47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3.5" customHeight="1">
      <c r="A20" s="47" t="s">
        <v>83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3.5" customHeight="1">
      <c r="A21" s="47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8" customHeight="1" hidden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8" customHeight="1" hidden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8" customHeight="1" hidden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8" customHeight="1" hidden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8" customHeight="1" hidden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8" customHeight="1" hidden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8" customHeight="1" hidden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8" customHeight="1" hidden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8" customHeight="1" hidden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8" customHeight="1" hidden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8" customHeight="1" hidden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8" customHeight="1" hidden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8" customHeight="1" hidden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8" customHeight="1" hidden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8" customHeight="1" hidden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8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8" customHeight="1" hidden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8" customHeight="1" hidden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8" customHeight="1" hidden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8" customHeight="1" hidden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8" customHeight="1" hidden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8" customHeight="1" hidden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8" customHeight="1" hidden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8" customHeight="1" hidden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8" customHeight="1" hidden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8" customHeight="1" hidden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8" customHeight="1" hidden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8" customHeight="1" hidden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8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8" customHeight="1" hidden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8" customHeight="1" hidden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8" customHeight="1" hidden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8" customHeight="1" hidden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8" customHeight="1" hidden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8" customHeight="1" hidden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8" customHeight="1" hidden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8" customHeight="1" hidden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8" customHeight="1" hidden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8" customHeight="1" hidden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8" customHeight="1" hidden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8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8" customHeight="1" hidden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8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8" customHeight="1" hidden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8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8" customHeight="1" hidden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8" customHeight="1" hidden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8" customHeight="1" hidden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8" customHeight="1" hidden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8" customHeight="1" hidden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8" customHeight="1" hidden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8" customHeight="1" hidden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8" customHeight="1" hidden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8" customHeight="1" hidden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8" customHeight="1" hidden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8" customHeight="1" hidden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8" customHeight="1" hidden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8" customHeight="1" hidden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8" customHeight="1" hidden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8" customHeight="1" hidden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8" customHeight="1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8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8" customHeight="1" hidden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8" customHeight="1" hidden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8" customHeight="1" hidden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8" customHeight="1" hidden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8" customHeight="1" hidden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8" customHeight="1" hidden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8" customHeight="1" hidden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8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8" customHeight="1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8" customHeight="1" hidden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8" customHeight="1" hidden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8" customHeight="1" hidden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8" customHeight="1" hidden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8" customHeight="1" hidden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8" customHeight="1" hidden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8" customHeight="1" hidden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8" customHeight="1" hidden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8" customHeight="1" hidden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8" customHeight="1" hidden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8" customHeight="1" hidden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8" customHeight="1" hidden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8" customHeight="1" hidden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8" customHeight="1" hidden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8" customHeight="1" hidden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8" customHeight="1" hidden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8" customHeight="1" hidden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8" customHeight="1" hidden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8" customHeight="1" hidden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8" customHeight="1" hidden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8" customHeight="1" hidden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8" customHeight="1" hidden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8" customHeight="1" hidden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8" customHeight="1" hidden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8" customHeight="1" hidden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8" customHeight="1" hidden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8" customHeight="1" hidden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8" customHeight="1" hidden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8" customHeight="1" hidden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8" customHeight="1" hidden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6.5" hidden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6.5" hidden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6.5" hidden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6.5" hidden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6.5" hidden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6.5" hidden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6.5" hidden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6.5" hidden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6.5" hidden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6.5" hidden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6.5" hidden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6.5" hidden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6.5" hidden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6.5" hidden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6.5" hidden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6.5" hidden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6.5" hidden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6.5" hidden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6.5" hidden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6.5" hidden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6.5" hidden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6.5" hidden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6.5" hidden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6.5" hidden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6.5" hidden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6.5" hidden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6.5" hidden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6.5" hidden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6.5" hidden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6.5" hidden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6.5" hidden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6.5" hidden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6.5" hidden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6.5" hidden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6.5" hidden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6.5" hidden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6.5" hidden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6.5" hidden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6.5" hidden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6.5" hidden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6.5" hidden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6.5" hidden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6.5" hidden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6.5" hidden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6.5" hidden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6.5" hidden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6.5" hidden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6.5" hidden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6.5" hidden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6.5" hidden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6.5" hidden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6.5" hidden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6.5" hidden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6.5" hidden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6.5" hidden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6.5" hidden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6.5" hidden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6.5" hidden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6.5" hidden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6.5" hidden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6.5" hidden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6.5" hidden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6.5" hidden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6.5" hidden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6.5" hidden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6.5" hidden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6.5" hidden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6.5" hidden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6.5" hidden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6.5" hidden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6.5" hidden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6.5" hidden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6.5" hidden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6.5" hidden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6.5" hidden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6.5" hidden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6.5" hidden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6.5" hidden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6.5" hidden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6.5" hidden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6.5" hidden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6.5" hidden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6.5" hidden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6.5" hidden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6.5" hidden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6.5" hidden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6.5" hidden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6.5" hidden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6.5" hidden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6.5" hidden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6.5" hidden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6.5" hidden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6.5" hidden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6.5" hidden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6.5" hidden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6.5" hidden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6.5" hidden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6.5" hidden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6.5" hidden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6.5" hidden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6.5" hidden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6.5" hidden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6.5" hidden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6.5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6.5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6.5" hidden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6.5" hidden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6.5" hidden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6.5" hidden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6.5" hidden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6.5" hidden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6.5" hidden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6.5" hidden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6.5" hidden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6.5" hidden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6.5" hidden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6.5" hidden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6.5" hidden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6.5" hidden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6.5" hidden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6.5" hidden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6.5" hidden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6.5" hidden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6.5" hidden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6.5" hidden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6.5" hidden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6.5" hidden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6.5" hidden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6.5" hidden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6.5" hidden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6.5" hidden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6.5" hidden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6.5" hidden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6.5" hidden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6.5" hidden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6.5" hidden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6.5" hidden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6.5" hidden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6.5" hidden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6.5" hidden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6.5" hidden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6.5" hidden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6.5" hidden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6.5" hidden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6.5" hidden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6.5" hidden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6.5" hidden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6.5" hidden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6.5" hidden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6.5" hidden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6.5" hidden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6.5" hidden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6.5" hidden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6.5" hidden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6.5" hidden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6.5" hidden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6.5" hidden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6.5" hidden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6.5" hidden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6.5" hidden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6.5" hidden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6.5" hidden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6.5" hidden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6.5" hidden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6.5" hidden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6.5" hidden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6.5" hidden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6.5" hidden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6.5" hidden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6.5" hidden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6.5" hidden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6.5" hidden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6.5" hidden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6.5" hidden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6.5" hidden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6.5" hidden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6.5" hidden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6.5" hidden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6.5" hidden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6.5" hidden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6.5" hidden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6.5" hidden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6.5" hidden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6.5" hidden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6.5" hidden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6.5" hidden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6.5" hidden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6.5" hidden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6.5" hidden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6.5" hidden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6.5" hidden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6.5" hidden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6.5" hidden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6.5" hidden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6.5" hidden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6.5" hidden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6.5" hidden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6.5" hidden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6.5" hidden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6.5" hidden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6.5" hidden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6.5" hidden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6.5" hidden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6.5" hidden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6.5" hidden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6.5" hidden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6.5" hidden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6.5" hidden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6.5" hidden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6.5" hidden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6.5" hidden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6.5" hidden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6.5" hidden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6.5" hidden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6.5" hidden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6.5" hidden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6.5" hidden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6.5" hidden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6.5" hidden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6.5" hidden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6.5" hidden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6.5" hidden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6.5" hidden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6.5" hidden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6.5" hidden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6.5" hidden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6.5" hidden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6.5" hidden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6.5" hidden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6.5" hidden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6.5" hidden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6.5" hidden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6.5" hidden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6.5" hidden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6.5" hidden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6.5" hidden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6.5" hidden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6.5" hidden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6.5" hidden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6.5" hidden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6.5" hidden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6.5" hidden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6.5" hidden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6.5" hidden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6.5" hidden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6.5" hidden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6.5" hidden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6.5" hidden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6.5" hidden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6.5" hidden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6.5" hidden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6.5" hidden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6.5" hidden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6.5" hidden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6.5" hidden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6.5" hidden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6.5" hidden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6.5" hidden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6.5" hidden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6.5" hidden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6.5" hidden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6.5" hidden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6.5" hidden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6.5" hidden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6.5" hidden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6.5" hidden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6.5" hidden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6.5" hidden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6.5" hidden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6.5" hidden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6.5" hidden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6.5" hidden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6.5" hidden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6.5" hidden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6.5" hidden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6.5" hidden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6.5" hidden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6.5" hidden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6.5" hidden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6.5" hidden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6.5" hidden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6.5" hidden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6.5" hidden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6.5" hidden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6.5" hidden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6.5" hidden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6.5" hidden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6.5" hidden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6.5" hidden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6.5" hidden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6.5" hidden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6.5" hidden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6.5" hidden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6.5" hidden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6.5" hidden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6.5" hidden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6.5" hidden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6.5" hidden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6.5" hidden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6.5" hidden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6.5" hidden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6.5" hidden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6.5" hidden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6.5" hidden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6.5" hidden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6.5" hidden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6.5" hidden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6.5" hidden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6.5" hidden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6.5" hidden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6.5" hidden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6.5" hidden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6.5" hidden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6.5" hidden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6.5" hidden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6.5" hidden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6.5" hidden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6.5" hidden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6.5" hidden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6.5" hidden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6.5" hidden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6.5" hidden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6.5" hidden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6.5" hidden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6.5" hidden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6.5" hidden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6.5" hidden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6.5" hidden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6.5" hidden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6.5" hidden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6.5" hidden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6.5" hidden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6.5" hidden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6.5" hidden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6.5" hidden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6.5" hidden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6.5" hidden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6.5" hidden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6.5" hidden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6.5" hidden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6.5" hidden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6.5" hidden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6.5" hidden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6.5" hidden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6.5" hidden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6.5" hidden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6.5" hidden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6.5" hidden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6.5" hidden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6.5" hidden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6.5" hidden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6.5" hidden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6.5" hidden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6.5" hidden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6.5" hidden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6.5" hidden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6.5" hidden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6.5" hidden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6.5" hidden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6.5" hidden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6.5" hidden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6.5" hidden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6.5" hidden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6.5" hidden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6.5" hidden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6.5" hidden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6.5" hidden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6.5" hidden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6.5" hidden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6.5" hidden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6.5" hidden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6.5" hidden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6.5" hidden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6.5" hidden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6.5" hidden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6.5" hidden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6.5" hidden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6.5" hidden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6.5" hidden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6.5" hidden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6.5" hidden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6.5" hidden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6.5" hidden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6.5" hidden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6.5" hidden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6.5" hidden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6.5" hidden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6.5" hidden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6.5" hidden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6.5" hidden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6.5" hidden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6.5" hidden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6.5" hidden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6.5" hidden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6.5" hidden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6.5" hidden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6.5" hidden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6.5" hidden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6.5" hidden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6.5" hidden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6.5" hidden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6.5" hidden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6.5" hidden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6.5" hidden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6.5" hidden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6.5" hidden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6.5" hidden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6.5" hidden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6.5" hidden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6.5" hidden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6.5" hidden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6.5" hidden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6.5" hidden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6.5" hidden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6.5" hidden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6.5" hidden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6.5" hidden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6.5" hidden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6.5" hidden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6.5" hidden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6.5" hidden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6.5" hidden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6.5" hidden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6.5" hidden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6.5" hidden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6.5" hidden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6.5" hidden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6.5" hidden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6.5" hidden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6.5" hidden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6.5" hidden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6.5" hidden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6.5" hidden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6.5" hidden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6.5" hidden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6.5" hidden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6.5" hidden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6.5" hidden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6.5" hidden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6.5" hidden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6.5" hidden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6.5" hidden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6.5" hidden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6.5" hidden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6.5" hidden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6.5" hidden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6.5" hidden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6.5" hidden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6.5" hidden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6.5" hidden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6.5" hidden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6.5" hidden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6.5" hidden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6.5" hidden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6.5" hidden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6.5" hidden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6.5" hidden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6.5" hidden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6.5" hidden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6.5" hidden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6.5" hidden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6.5" hidden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6.5" hidden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6.5" hidden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6.5" hidden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6.5" hidden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6.5" hidden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6.5" hidden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6.5" hidden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6.5" hidden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6.5" hidden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6.5" hidden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6.5" hidden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6.5" hidden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6.5" hidden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6.5" hidden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6.5" hidden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6.5" hidden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6.5" hidden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6.5" hidden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6.5" hidden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6.5" hidden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6.5" hidden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6.5" hidden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6.5" hidden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6.5" hidden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6.5" hidden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6.5" hidden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6.5" hidden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6.5" hidden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6.5" hidden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6.5" hidden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6.5" hidden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6.5" hidden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6.5" hidden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6.5" hidden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6.5" hidden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6.5" hidden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6.5" hidden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6.5" hidden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6.5" hidden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6.5" hidden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6.5" hidden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6.5" hidden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6.5" hidden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6.5" hidden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6.5" hidden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6.5" hidden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6.5" hidden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6.5" hidden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6.5" hidden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6.5" hidden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6.5" hidden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6.5" hidden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6.5" hidden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6.5" hidden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6.5" hidden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6.5" hidden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6.5" hidden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6.5" hidden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6.5" hidden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6.5" hidden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6.5" hidden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6.5" hidden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6.5" hidden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6.5" hidden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6.5" hidden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6.5" hidden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6.5" hidden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6.5" hidden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6.5" hidden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6.5" hidden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6.5" hidden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6.5" hidden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6.5" hidden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6.5" hidden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6.5" hidden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6.5" hidden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6.5" hidden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6.5" hidden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6.5" hidden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6.5" hidden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6.5" hidden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6.5" hidden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6.5" hidden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6.5" hidden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6.5" hidden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6.5" hidden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6.5" hidden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6.5" hidden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6.5" hidden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6.5" hidden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6.5" hidden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6.5" hidden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6.5" hidden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6.5" hidden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6.5" hidden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6.5" hidden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6.5" hidden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6.5" hidden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6.5" hidden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6.5" hidden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6.5" hidden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6.5" hidden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6.5" hidden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6.5" hidden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6.5" hidden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6.5" hidden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6.5" hidden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6.5" hidden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6.5" hidden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6.5" hidden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6.5" hidden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6.5" hidden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6.5" hidden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6.5" hidden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6.5" hidden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6.5" hidden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6.5" hidden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6.5" hidden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6.5" hidden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6.5" hidden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6.5" hidden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6.5" hidden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6.5" hidden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6.5" hidden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6.5" hidden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6.5" hidden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6.5" hidden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6.5" hidden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6.5" hidden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6.5" hidden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6.5" hidden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6.5" hidden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6.5" hidden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6.5" hidden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6.5" hidden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6.5" hidden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6.5" hidden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6.5" hidden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6.5" hidden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6.5" hidden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6.5" hidden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6.5" hidden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6.5" hidden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6.5" hidden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6.5" hidden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6.5" hidden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6.5" hidden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6.5" hidden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6.5" hidden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6.5" hidden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6.5" hidden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6.5" hidden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6.5" hidden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6.5" hidden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6.5" hidden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6.5" hidden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6.5" hidden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6.5" hidden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6.5" hidden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6.5" hidden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6.5" hidden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6.5" hidden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6.5" hidden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6.5" hidden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6.5" hidden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6.5" hidden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6.5" hidden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6.5" hidden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6.5" hidden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6.5" hidden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6.5" hidden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6.5" hidden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6.5" hidden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6.5" hidden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6.5" hidden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6.5" hidden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6.5" hidden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6.5" hidden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6.5" hidden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6.5" hidden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6.5" hidden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6.5" hidden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6.5" hidden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6.5" hidden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6.5" hidden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6.5" hidden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6.5" hidden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6.5" hidden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6.5" hidden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6.5" hidden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6.5" hidden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6.5" hidden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6.5" hidden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6.5" hidden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6.5" hidden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6.5" hidden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6.5" hidden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6.5" hidden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6.5" hidden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6.5" hidden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6.5" hidden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6.5" hidden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6.5" hidden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6.5" hidden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6.5" hidden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6.5" hidden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6.5" hidden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6.5" hidden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6.5" hidden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6.5" hidden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6.5" hidden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6.5" hidden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6.5" hidden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6.5" hidden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6.5" hidden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6.5" hidden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6.5" hidden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6.5" hidden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6.5" hidden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6.5" hidden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6.5" hidden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6.5" hidden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6.5" hidden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6.5" hidden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6.5" hidden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6.5" hidden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6.5" hidden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6.5" hidden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6.5" hidden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6.5" hidden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6.5" hidden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6.5" hidden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6.5" hidden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6.5" hidden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6.5" hidden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6.5" hidden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6.5" hidden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6.5" hidden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6.5" hidden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6.5" hidden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6.5" hidden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6.5" hidden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6.5" hidden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6.5" hidden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6.5" hidden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6.5" hidden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6.5" hidden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6.5" hidden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6.5" hidden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6.5" hidden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6.5" hidden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6.5" hidden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6.5" hidden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6.5" hidden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6.5" hidden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6.5" hidden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6.5" hidden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6.5" hidden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6.5" hidden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6.5" hidden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6.5" hidden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6.5" hidden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6.5" hidden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6.5" hidden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6.5" hidden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6.5" hidden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6.5" hidden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6.5" hidden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6.5" hidden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6.5" hidden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6.5" hidden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6.5" hidden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6.5" hidden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6.5" hidden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6.5" hidden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6.5" hidden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6.5" hidden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6.5" hidden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6.5" hidden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6.5" hidden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6.5" hidden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6.5" hidden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6.5" hidden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6.5" hidden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6.5" hidden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6.5" hidden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6.5" hidden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6.5" hidden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6.5" hidden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6.5" hidden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6.5" hidden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6.5" hidden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6.5" hidden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6.5" hidden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6.5" hidden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6.5" hidden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6.5" hidden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6.5" hidden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6.5" hidden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6.5" hidden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6.5" hidden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6.5" hidden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6.5" hidden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6.5" hidden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6.5" hidden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6.5" hidden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6.5" hidden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6.5" hidden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6.5" hidden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6.5" hidden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6.5" hidden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6.5" hidden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6.5" hidden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6.5" hidden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6.5" hidden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6.5" hidden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6.5" hidden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6.5" hidden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6.5" hidden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6.5" hidden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6.5" hidden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6.5" hidden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6.5" hidden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6.5" hidden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6.5" hidden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6.5" hidden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6.5" hidden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6.5" hidden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6.5" hidden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6.5" hidden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6.5" hidden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6.5" hidden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6.5" hidden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6.5" hidden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6.5" hidden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6.5" hidden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6.5" hidden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6.5" hidden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6.5" hidden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6.5" hidden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6.5" hidden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6.5" hidden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6.5" hidden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6.5" hidden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6.5" hidden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6.5" hidden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6.5" hidden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6.5" hidden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6.5" hidden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6.5" hidden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6.5" hidden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6.5" hidden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6.5" hidden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6.5" hidden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6.5" hidden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6.5" hidden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6.5" hidden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6.5" hidden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6.5" hidden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6.5" hidden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6.5" hidden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6.5" hidden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6.5" hidden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6.5" hidden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6.5" hidden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6.5" hidden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6.5" hidden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6.5" hidden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6.5" hidden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6.5" hidden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6.5" hidden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6.5" hidden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6.5" hidden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6.5" hidden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6.5" hidden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6.5" hidden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6.5" hidden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6.5" hidden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6.5" hidden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6.5" hidden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6.5" hidden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6.5" hidden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6.5" hidden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6.5" hidden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6.5" hidden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6.5" hidden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6.5" hidden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6.5" hidden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6.5" hidden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6.5" hidden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6.5" hidden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6.5" hidden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6.5" hidden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6.5" hidden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6.5" hidden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6.5" hidden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6.5" hidden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6.5" hidden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6.5" hidden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6.5" hidden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6.5" hidden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6.5" hidden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6.5" hidden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6.5" hidden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6.5" hidden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6.5" hidden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6.5" hidden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6.5" hidden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6.5" hidden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6.5" hidden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6.5" hidden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6.5" hidden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6.5" hidden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6.5" hidden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6.5" hidden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6.5" hidden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spans="1:26" ht="16.5" hidden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spans="1:26" ht="16.5" hidden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</sheetData>
  <sheetProtection/>
  <mergeCells count="8">
    <mergeCell ref="A2:P2"/>
    <mergeCell ref="A3:P3"/>
    <mergeCell ref="A5:A6"/>
    <mergeCell ref="B5:B6"/>
    <mergeCell ref="C5:C6"/>
    <mergeCell ref="D5:G5"/>
    <mergeCell ref="I5:L5"/>
    <mergeCell ref="M5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A1:Z1001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10.140625" style="0" customWidth="1"/>
    <col min="2" max="2" width="40.8515625" style="0" customWidth="1"/>
    <col min="3" max="3" width="35.7109375" style="0" customWidth="1"/>
    <col min="4" max="7" width="10.140625" style="0" customWidth="1"/>
    <col min="8" max="8" width="35.7109375" style="0" customWidth="1"/>
    <col min="9" max="16" width="10.28125" style="0" customWidth="1"/>
    <col min="17" max="25" width="10.28125" style="0" hidden="1" customWidth="1"/>
    <col min="26" max="26" width="4.140625" style="0" hidden="1" customWidth="1"/>
  </cols>
  <sheetData>
    <row r="1" spans="1:26" ht="27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7.75" customHeight="1">
      <c r="A2" s="76" t="s">
        <v>166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.75" customHeight="1">
      <c r="A3" s="77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27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9.5" customHeight="1">
      <c r="A5" s="78" t="s">
        <v>4</v>
      </c>
      <c r="B5" s="70" t="s">
        <v>8</v>
      </c>
      <c r="C5" s="70" t="s">
        <v>5</v>
      </c>
      <c r="D5" s="71" t="s">
        <v>167</v>
      </c>
      <c r="E5" s="72"/>
      <c r="F5" s="72"/>
      <c r="G5" s="73"/>
      <c r="H5" s="10" t="s">
        <v>5</v>
      </c>
      <c r="I5" s="71" t="s">
        <v>168</v>
      </c>
      <c r="J5" s="72"/>
      <c r="K5" s="72"/>
      <c r="L5" s="73"/>
      <c r="M5" s="75" t="s">
        <v>109</v>
      </c>
      <c r="N5" s="72"/>
      <c r="O5" s="72"/>
      <c r="P5" s="7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9.5" customHeight="1">
      <c r="A6" s="69"/>
      <c r="B6" s="69"/>
      <c r="C6" s="69"/>
      <c r="D6" s="17" t="s">
        <v>28</v>
      </c>
      <c r="E6" s="17" t="s">
        <v>30</v>
      </c>
      <c r="F6" s="17" t="s">
        <v>34</v>
      </c>
      <c r="G6" s="17" t="s">
        <v>35</v>
      </c>
      <c r="H6" s="10"/>
      <c r="I6" s="17" t="s">
        <v>28</v>
      </c>
      <c r="J6" s="17" t="s">
        <v>30</v>
      </c>
      <c r="K6" s="17" t="s">
        <v>34</v>
      </c>
      <c r="L6" s="17" t="s">
        <v>35</v>
      </c>
      <c r="M6" s="22" t="s">
        <v>28</v>
      </c>
      <c r="N6" s="22" t="s">
        <v>30</v>
      </c>
      <c r="O6" s="22" t="s">
        <v>34</v>
      </c>
      <c r="P6" s="22" t="s">
        <v>35</v>
      </c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9.5" customHeight="1">
      <c r="A7" s="24" t="s">
        <v>43</v>
      </c>
      <c r="B7" s="28" t="s">
        <v>32</v>
      </c>
      <c r="C7" s="26" t="s">
        <v>56</v>
      </c>
      <c r="D7" s="31">
        <v>340</v>
      </c>
      <c r="E7" s="31">
        <v>134</v>
      </c>
      <c r="F7" s="31">
        <v>9</v>
      </c>
      <c r="G7" s="56">
        <f aca="true" t="shared" si="0" ref="G7:G24">D7+E7</f>
        <v>474</v>
      </c>
      <c r="H7" s="26" t="s">
        <v>48</v>
      </c>
      <c r="I7" s="31">
        <v>359</v>
      </c>
      <c r="J7" s="31">
        <v>160</v>
      </c>
      <c r="K7" s="31">
        <v>3</v>
      </c>
      <c r="L7" s="56">
        <f aca="true" t="shared" si="1" ref="L7:L24">I7+J7</f>
        <v>519</v>
      </c>
      <c r="M7" s="40">
        <f>D7+I7</f>
        <v>699</v>
      </c>
      <c r="N7" s="40">
        <f>E7+J7</f>
        <v>294</v>
      </c>
      <c r="O7" s="40">
        <f>F7+K7</f>
        <v>12</v>
      </c>
      <c r="P7" s="40">
        <f>G7+L7</f>
        <v>993</v>
      </c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9.5" customHeight="1">
      <c r="A8" s="24" t="s">
        <v>77</v>
      </c>
      <c r="B8" s="46" t="s">
        <v>39</v>
      </c>
      <c r="C8" s="26" t="s">
        <v>75</v>
      </c>
      <c r="D8" s="31">
        <v>352</v>
      </c>
      <c r="E8" s="31">
        <v>160</v>
      </c>
      <c r="F8" s="31">
        <v>4</v>
      </c>
      <c r="G8" s="56">
        <f t="shared" si="0"/>
        <v>512</v>
      </c>
      <c r="H8" s="26" t="s">
        <v>55</v>
      </c>
      <c r="I8" s="31">
        <v>331</v>
      </c>
      <c r="J8" s="31">
        <v>147</v>
      </c>
      <c r="K8" s="31">
        <v>9</v>
      </c>
      <c r="L8" s="56">
        <f t="shared" si="1"/>
        <v>478</v>
      </c>
      <c r="M8" s="40">
        <f>D8+I8</f>
        <v>683</v>
      </c>
      <c r="N8" s="40">
        <f>E8+J8</f>
        <v>307</v>
      </c>
      <c r="O8" s="40">
        <f>F8+K8</f>
        <v>13</v>
      </c>
      <c r="P8" s="40">
        <f>G8+L8</f>
        <v>990</v>
      </c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9.5" customHeight="1">
      <c r="A9" s="24" t="s">
        <v>81</v>
      </c>
      <c r="B9" s="28" t="s">
        <v>45</v>
      </c>
      <c r="C9" s="26" t="s">
        <v>74</v>
      </c>
      <c r="D9" s="31">
        <v>347</v>
      </c>
      <c r="E9" s="31">
        <v>169</v>
      </c>
      <c r="F9" s="31">
        <v>8</v>
      </c>
      <c r="G9" s="56">
        <f t="shared" si="0"/>
        <v>516</v>
      </c>
      <c r="H9" s="26" t="s">
        <v>124</v>
      </c>
      <c r="I9" s="31">
        <v>336</v>
      </c>
      <c r="J9" s="31">
        <v>137</v>
      </c>
      <c r="K9" s="31">
        <v>8</v>
      </c>
      <c r="L9" s="56">
        <f t="shared" si="1"/>
        <v>473</v>
      </c>
      <c r="M9" s="40">
        <f>D9+I9</f>
        <v>683</v>
      </c>
      <c r="N9" s="40">
        <f>E9+J9</f>
        <v>306</v>
      </c>
      <c r="O9" s="40">
        <f>F9+K9</f>
        <v>16</v>
      </c>
      <c r="P9" s="40">
        <f>G9+L9</f>
        <v>989</v>
      </c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9.5" customHeight="1">
      <c r="A10" s="24" t="s">
        <v>85</v>
      </c>
      <c r="B10" s="28" t="s">
        <v>41</v>
      </c>
      <c r="C10" s="26" t="s">
        <v>169</v>
      </c>
      <c r="D10" s="31">
        <v>360</v>
      </c>
      <c r="E10" s="31">
        <v>142</v>
      </c>
      <c r="F10" s="31">
        <v>12</v>
      </c>
      <c r="G10" s="56">
        <f t="shared" si="0"/>
        <v>502</v>
      </c>
      <c r="H10" s="26" t="s">
        <v>170</v>
      </c>
      <c r="I10" s="31">
        <v>350</v>
      </c>
      <c r="J10" s="31">
        <v>124</v>
      </c>
      <c r="K10" s="31">
        <v>15</v>
      </c>
      <c r="L10" s="56">
        <f t="shared" si="1"/>
        <v>474</v>
      </c>
      <c r="M10" s="40">
        <f>D10+I10</f>
        <v>710</v>
      </c>
      <c r="N10" s="40">
        <f>E10+J10</f>
        <v>266</v>
      </c>
      <c r="O10" s="40">
        <f>F10+K10</f>
        <v>27</v>
      </c>
      <c r="P10" s="40">
        <f>G10+L10</f>
        <v>976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9.5" customHeight="1">
      <c r="A11" s="24" t="s">
        <v>86</v>
      </c>
      <c r="B11" s="46" t="s">
        <v>39</v>
      </c>
      <c r="C11" s="26" t="s">
        <v>69</v>
      </c>
      <c r="D11" s="31">
        <v>352</v>
      </c>
      <c r="E11" s="31">
        <v>135</v>
      </c>
      <c r="F11" s="31">
        <v>13</v>
      </c>
      <c r="G11" s="56">
        <f t="shared" si="0"/>
        <v>487</v>
      </c>
      <c r="H11" s="26" t="s">
        <v>128</v>
      </c>
      <c r="I11" s="31">
        <v>329</v>
      </c>
      <c r="J11" s="31">
        <v>139</v>
      </c>
      <c r="K11" s="31">
        <v>11</v>
      </c>
      <c r="L11" s="56">
        <f t="shared" si="1"/>
        <v>468</v>
      </c>
      <c r="M11" s="40">
        <f>D11+I11</f>
        <v>681</v>
      </c>
      <c r="N11" s="40">
        <f>E11+J11</f>
        <v>274</v>
      </c>
      <c r="O11" s="40">
        <f>F11+K11</f>
        <v>24</v>
      </c>
      <c r="P11" s="40">
        <f>G11+L11</f>
        <v>955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9.5" customHeight="1">
      <c r="A12" s="24" t="s">
        <v>87</v>
      </c>
      <c r="B12" s="28" t="s">
        <v>27</v>
      </c>
      <c r="C12" s="26" t="s">
        <v>144</v>
      </c>
      <c r="D12" s="31">
        <v>323</v>
      </c>
      <c r="E12" s="31">
        <v>111</v>
      </c>
      <c r="F12" s="31">
        <v>18</v>
      </c>
      <c r="G12" s="56">
        <f t="shared" si="0"/>
        <v>434</v>
      </c>
      <c r="H12" s="26" t="s">
        <v>73</v>
      </c>
      <c r="I12" s="31">
        <v>349</v>
      </c>
      <c r="J12" s="31">
        <v>168</v>
      </c>
      <c r="K12" s="31">
        <v>9</v>
      </c>
      <c r="L12" s="56">
        <f t="shared" si="1"/>
        <v>517</v>
      </c>
      <c r="M12" s="40">
        <f>D12+I12</f>
        <v>672</v>
      </c>
      <c r="N12" s="40">
        <f>E12+J12</f>
        <v>279</v>
      </c>
      <c r="O12" s="40">
        <f>F12+K12</f>
        <v>27</v>
      </c>
      <c r="P12" s="40">
        <f>G12+L12</f>
        <v>951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9.5" customHeight="1">
      <c r="A13" s="24" t="s">
        <v>88</v>
      </c>
      <c r="B13" s="46" t="s">
        <v>39</v>
      </c>
      <c r="C13" s="26" t="s">
        <v>58</v>
      </c>
      <c r="D13" s="31">
        <v>319</v>
      </c>
      <c r="E13" s="31">
        <v>164</v>
      </c>
      <c r="F13" s="31">
        <v>15</v>
      </c>
      <c r="G13" s="56">
        <f t="shared" si="0"/>
        <v>483</v>
      </c>
      <c r="H13" s="26" t="s">
        <v>130</v>
      </c>
      <c r="I13" s="31">
        <v>320</v>
      </c>
      <c r="J13" s="31">
        <v>144</v>
      </c>
      <c r="K13" s="31">
        <v>12</v>
      </c>
      <c r="L13" s="56">
        <f t="shared" si="1"/>
        <v>464</v>
      </c>
      <c r="M13" s="40">
        <f>D13+I13</f>
        <v>639</v>
      </c>
      <c r="N13" s="40">
        <f>E13+J13</f>
        <v>308</v>
      </c>
      <c r="O13" s="40">
        <f>F13+K13</f>
        <v>27</v>
      </c>
      <c r="P13" s="40">
        <f>G13+L13</f>
        <v>947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9.5" customHeight="1">
      <c r="A14" s="24" t="s">
        <v>89</v>
      </c>
      <c r="B14" s="28" t="s">
        <v>49</v>
      </c>
      <c r="C14" s="26" t="s">
        <v>59</v>
      </c>
      <c r="D14" s="31">
        <v>344</v>
      </c>
      <c r="E14" s="31">
        <v>139</v>
      </c>
      <c r="F14" s="31">
        <v>9</v>
      </c>
      <c r="G14" s="56">
        <f t="shared" si="0"/>
        <v>483</v>
      </c>
      <c r="H14" s="26" t="s">
        <v>131</v>
      </c>
      <c r="I14" s="31">
        <v>335</v>
      </c>
      <c r="J14" s="31">
        <v>123</v>
      </c>
      <c r="K14" s="31">
        <v>14</v>
      </c>
      <c r="L14" s="56">
        <f t="shared" si="1"/>
        <v>458</v>
      </c>
      <c r="M14" s="40">
        <f>D14+I14</f>
        <v>679</v>
      </c>
      <c r="N14" s="40">
        <f>E14+J14</f>
        <v>262</v>
      </c>
      <c r="O14" s="40">
        <f>F14+K14</f>
        <v>23</v>
      </c>
      <c r="P14" s="40">
        <f>G14+L14</f>
        <v>941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9.5" customHeight="1">
      <c r="A15" s="24" t="s">
        <v>90</v>
      </c>
      <c r="B15" s="46" t="s">
        <v>39</v>
      </c>
      <c r="C15" s="26" t="s">
        <v>171</v>
      </c>
      <c r="D15" s="31">
        <v>343</v>
      </c>
      <c r="E15" s="31">
        <v>135</v>
      </c>
      <c r="F15" s="31">
        <v>15</v>
      </c>
      <c r="G15" s="56">
        <f t="shared" si="0"/>
        <v>478</v>
      </c>
      <c r="H15" s="26" t="s">
        <v>132</v>
      </c>
      <c r="I15" s="31">
        <v>312</v>
      </c>
      <c r="J15" s="31">
        <v>144</v>
      </c>
      <c r="K15" s="31">
        <v>16</v>
      </c>
      <c r="L15" s="56">
        <f t="shared" si="1"/>
        <v>456</v>
      </c>
      <c r="M15" s="40">
        <f>D15+I15</f>
        <v>655</v>
      </c>
      <c r="N15" s="40">
        <f>E15+J15</f>
        <v>279</v>
      </c>
      <c r="O15" s="40">
        <f>F15+K15</f>
        <v>31</v>
      </c>
      <c r="P15" s="40">
        <f>G15+L15</f>
        <v>934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9.5" customHeight="1">
      <c r="A16" s="24" t="s">
        <v>91</v>
      </c>
      <c r="B16" s="28" t="s">
        <v>45</v>
      </c>
      <c r="C16" s="26" t="s">
        <v>60</v>
      </c>
      <c r="D16" s="31">
        <v>319</v>
      </c>
      <c r="E16" s="31">
        <v>162</v>
      </c>
      <c r="F16" s="31">
        <v>11</v>
      </c>
      <c r="G16" s="56">
        <f t="shared" si="0"/>
        <v>481</v>
      </c>
      <c r="H16" s="26" t="s">
        <v>138</v>
      </c>
      <c r="I16" s="31">
        <v>317</v>
      </c>
      <c r="J16" s="31">
        <v>133</v>
      </c>
      <c r="K16" s="31">
        <v>14</v>
      </c>
      <c r="L16" s="56">
        <f t="shared" si="1"/>
        <v>450</v>
      </c>
      <c r="M16" s="40">
        <f>D16+I16</f>
        <v>636</v>
      </c>
      <c r="N16" s="40">
        <f>E16+J16</f>
        <v>295</v>
      </c>
      <c r="O16" s="40">
        <f>F16+K16</f>
        <v>25</v>
      </c>
      <c r="P16" s="40">
        <f>G16+L16</f>
        <v>931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9.5" customHeight="1">
      <c r="A17" s="24" t="s">
        <v>93</v>
      </c>
      <c r="B17" s="49" t="s">
        <v>47</v>
      </c>
      <c r="C17" s="26" t="s">
        <v>67</v>
      </c>
      <c r="D17" s="31">
        <v>348</v>
      </c>
      <c r="E17" s="31">
        <v>154</v>
      </c>
      <c r="F17" s="31">
        <v>11</v>
      </c>
      <c r="G17" s="56">
        <f t="shared" si="0"/>
        <v>502</v>
      </c>
      <c r="H17" s="26" t="s">
        <v>151</v>
      </c>
      <c r="I17" s="31">
        <v>321</v>
      </c>
      <c r="J17" s="31">
        <v>106</v>
      </c>
      <c r="K17" s="31">
        <v>19</v>
      </c>
      <c r="L17" s="56">
        <f t="shared" si="1"/>
        <v>427</v>
      </c>
      <c r="M17" s="40">
        <f>D17+I17</f>
        <v>669</v>
      </c>
      <c r="N17" s="40">
        <f>E17+J17</f>
        <v>260</v>
      </c>
      <c r="O17" s="40">
        <f>F17+K17</f>
        <v>30</v>
      </c>
      <c r="P17" s="40">
        <f>G17+L17</f>
        <v>929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9.5" customHeight="1">
      <c r="A18" s="24" t="s">
        <v>95</v>
      </c>
      <c r="B18" s="28" t="s">
        <v>32</v>
      </c>
      <c r="C18" s="26" t="s">
        <v>129</v>
      </c>
      <c r="D18" s="31">
        <v>339</v>
      </c>
      <c r="E18" s="31">
        <v>129</v>
      </c>
      <c r="F18" s="31">
        <v>18</v>
      </c>
      <c r="G18" s="56">
        <f t="shared" si="0"/>
        <v>468</v>
      </c>
      <c r="H18" s="26" t="s">
        <v>136</v>
      </c>
      <c r="I18" s="31">
        <v>322</v>
      </c>
      <c r="J18" s="31">
        <v>130</v>
      </c>
      <c r="K18" s="31">
        <v>14</v>
      </c>
      <c r="L18" s="56">
        <f t="shared" si="1"/>
        <v>452</v>
      </c>
      <c r="M18" s="40">
        <f>D18+I18</f>
        <v>661</v>
      </c>
      <c r="N18" s="40">
        <f>E18+J18</f>
        <v>259</v>
      </c>
      <c r="O18" s="40">
        <f>F18+K18</f>
        <v>32</v>
      </c>
      <c r="P18" s="40">
        <f>G18+L18</f>
        <v>920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9.5" customHeight="1">
      <c r="A19" s="24" t="s">
        <v>97</v>
      </c>
      <c r="B19" s="28" t="s">
        <v>32</v>
      </c>
      <c r="C19" s="26" t="s">
        <v>68</v>
      </c>
      <c r="D19" s="31">
        <v>331</v>
      </c>
      <c r="E19" s="31">
        <v>156</v>
      </c>
      <c r="F19" s="31">
        <v>4</v>
      </c>
      <c r="G19" s="56">
        <f t="shared" si="0"/>
        <v>487</v>
      </c>
      <c r="H19" s="26" t="s">
        <v>156</v>
      </c>
      <c r="I19" s="31">
        <v>303</v>
      </c>
      <c r="J19" s="31">
        <v>111</v>
      </c>
      <c r="K19" s="31">
        <v>15</v>
      </c>
      <c r="L19" s="56">
        <f t="shared" si="1"/>
        <v>414</v>
      </c>
      <c r="M19" s="40">
        <f>D19+I19</f>
        <v>634</v>
      </c>
      <c r="N19" s="40">
        <f>E19+J19</f>
        <v>267</v>
      </c>
      <c r="O19" s="40">
        <f>F19+K19</f>
        <v>19</v>
      </c>
      <c r="P19" s="40">
        <f>G19+L19</f>
        <v>901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9.5" customHeight="1">
      <c r="A20" s="24" t="s">
        <v>99</v>
      </c>
      <c r="B20" s="46" t="s">
        <v>39</v>
      </c>
      <c r="C20" s="26" t="s">
        <v>134</v>
      </c>
      <c r="D20" s="31">
        <v>314</v>
      </c>
      <c r="E20" s="31">
        <v>141</v>
      </c>
      <c r="F20" s="31">
        <v>10</v>
      </c>
      <c r="G20" s="56">
        <f t="shared" si="0"/>
        <v>455</v>
      </c>
      <c r="H20" s="26" t="s">
        <v>140</v>
      </c>
      <c r="I20" s="31">
        <v>316</v>
      </c>
      <c r="J20" s="31">
        <v>122</v>
      </c>
      <c r="K20" s="31">
        <v>19</v>
      </c>
      <c r="L20" s="56">
        <f t="shared" si="1"/>
        <v>438</v>
      </c>
      <c r="M20" s="40">
        <f>D20+I20</f>
        <v>630</v>
      </c>
      <c r="N20" s="40">
        <f>E20+J20</f>
        <v>263</v>
      </c>
      <c r="O20" s="40">
        <f>F20+K20</f>
        <v>29</v>
      </c>
      <c r="P20" s="40">
        <f>G20+L20</f>
        <v>893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9.5" customHeight="1">
      <c r="A21" s="24" t="s">
        <v>101</v>
      </c>
      <c r="B21" s="46" t="s">
        <v>39</v>
      </c>
      <c r="C21" s="26" t="s">
        <v>133</v>
      </c>
      <c r="D21" s="31">
        <v>310</v>
      </c>
      <c r="E21" s="31">
        <v>145</v>
      </c>
      <c r="F21" s="31">
        <v>11</v>
      </c>
      <c r="G21" s="56">
        <f t="shared" si="0"/>
        <v>455</v>
      </c>
      <c r="H21" s="26" t="s">
        <v>142</v>
      </c>
      <c r="I21" s="31">
        <v>313</v>
      </c>
      <c r="J21" s="31">
        <v>123</v>
      </c>
      <c r="K21" s="31">
        <v>16</v>
      </c>
      <c r="L21" s="56">
        <f t="shared" si="1"/>
        <v>436</v>
      </c>
      <c r="M21" s="40">
        <f>D21+I21</f>
        <v>623</v>
      </c>
      <c r="N21" s="40">
        <f>E21+J21</f>
        <v>268</v>
      </c>
      <c r="O21" s="40">
        <f>F21+K21</f>
        <v>27</v>
      </c>
      <c r="P21" s="40">
        <f>G21+L21</f>
        <v>891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9.5" customHeight="1">
      <c r="A22" s="24" t="s">
        <v>104</v>
      </c>
      <c r="B22" s="28" t="s">
        <v>41</v>
      </c>
      <c r="C22" s="26" t="s">
        <v>172</v>
      </c>
      <c r="D22" s="31">
        <v>325</v>
      </c>
      <c r="E22" s="31">
        <v>109</v>
      </c>
      <c r="F22" s="31">
        <v>12</v>
      </c>
      <c r="G22" s="56">
        <f t="shared" si="0"/>
        <v>434</v>
      </c>
      <c r="H22" s="26" t="s">
        <v>173</v>
      </c>
      <c r="I22" s="31">
        <v>296</v>
      </c>
      <c r="J22" s="31">
        <v>119</v>
      </c>
      <c r="K22" s="31">
        <v>20</v>
      </c>
      <c r="L22" s="56">
        <f t="shared" si="1"/>
        <v>415</v>
      </c>
      <c r="M22" s="40">
        <f>D22+I22</f>
        <v>621</v>
      </c>
      <c r="N22" s="40">
        <f>E22+J22</f>
        <v>228</v>
      </c>
      <c r="O22" s="40">
        <f>F22+K22</f>
        <v>32</v>
      </c>
      <c r="P22" s="40">
        <f>G22+L22</f>
        <v>849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9.5" customHeight="1">
      <c r="A23" s="24" t="s">
        <v>107</v>
      </c>
      <c r="B23" s="28" t="s">
        <v>27</v>
      </c>
      <c r="C23" s="26" t="s">
        <v>161</v>
      </c>
      <c r="D23" s="31">
        <v>293</v>
      </c>
      <c r="E23" s="31">
        <v>101</v>
      </c>
      <c r="F23" s="31">
        <v>19</v>
      </c>
      <c r="G23" s="56">
        <f t="shared" si="0"/>
        <v>394</v>
      </c>
      <c r="H23" s="26" t="s">
        <v>135</v>
      </c>
      <c r="I23" s="31">
        <v>316</v>
      </c>
      <c r="J23" s="31">
        <v>137</v>
      </c>
      <c r="K23" s="31">
        <v>13</v>
      </c>
      <c r="L23" s="56">
        <f t="shared" si="1"/>
        <v>453</v>
      </c>
      <c r="M23" s="40">
        <f>D23+I23</f>
        <v>609</v>
      </c>
      <c r="N23" s="40">
        <f>E23+J23</f>
        <v>238</v>
      </c>
      <c r="O23" s="40">
        <f>F23+K23</f>
        <v>32</v>
      </c>
      <c r="P23" s="40">
        <f>G23+L23</f>
        <v>847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9.5" customHeight="1">
      <c r="A24" s="24" t="s">
        <v>110</v>
      </c>
      <c r="B24" s="28" t="s">
        <v>27</v>
      </c>
      <c r="C24" s="26" t="s">
        <v>174</v>
      </c>
      <c r="D24" s="31">
        <v>283</v>
      </c>
      <c r="E24" s="31">
        <v>120</v>
      </c>
      <c r="F24" s="31">
        <v>20</v>
      </c>
      <c r="G24" s="56">
        <f t="shared" si="0"/>
        <v>403</v>
      </c>
      <c r="H24" s="26" t="s">
        <v>175</v>
      </c>
      <c r="I24" s="31">
        <v>307</v>
      </c>
      <c r="J24" s="31">
        <v>123</v>
      </c>
      <c r="K24" s="31">
        <v>17</v>
      </c>
      <c r="L24" s="56">
        <f t="shared" si="1"/>
        <v>430</v>
      </c>
      <c r="M24" s="40">
        <f>D24+I24</f>
        <v>590</v>
      </c>
      <c r="N24" s="40">
        <f>E24+J24</f>
        <v>243</v>
      </c>
      <c r="O24" s="40">
        <f>F24+K24</f>
        <v>37</v>
      </c>
      <c r="P24" s="40">
        <f>G24+L24</f>
        <v>833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3.5" customHeight="1">
      <c r="A25" s="47" t="s">
        <v>82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3.5" customHeight="1">
      <c r="A26" s="47" t="s">
        <v>83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3.5" customHeight="1">
      <c r="A27" s="47" t="s">
        <v>84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8" customHeight="1" hidden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8" customHeight="1" hidden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8" customHeight="1" hidden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8" customHeight="1" hidden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8" customHeight="1" hidden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8" customHeight="1" hidden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8" customHeight="1" hidden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8" customHeight="1" hidden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8" customHeight="1" hidden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8" customHeight="1" hidden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8" customHeight="1" hidden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8" customHeight="1" hidden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8" customHeight="1" hidden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8" customHeight="1" hidden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8" customHeight="1" hidden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8" customHeight="1" hidden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8" customHeight="1" hidden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8" customHeight="1" hidden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8" customHeight="1" hidden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8" customHeight="1" hidden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8" customHeight="1" hidden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8" customHeight="1" hidden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8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8" customHeight="1" hidden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8" customHeight="1" hidden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8" customHeight="1" hidden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8" customHeight="1" hidden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8" customHeight="1" hidden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8" customHeight="1" hidden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8" customHeight="1" hidden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8" customHeight="1" hidden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8" customHeight="1" hidden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8" customHeight="1" hidden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8" customHeight="1" hidden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8" customHeight="1" hidden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8" customHeight="1" hidden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8" customHeight="1" hidden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8" customHeight="1" hidden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8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8" customHeight="1" hidden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8" customHeight="1" hidden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8" customHeight="1" hidden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8" customHeight="1" hidden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8" customHeight="1" hidden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8" customHeight="1" hidden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8" customHeight="1" hidden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8" customHeight="1" hidden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8" customHeight="1" hidden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8" customHeight="1" hidden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8" customHeight="1" hidden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8" customHeight="1" hidden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8" customHeight="1" hidden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8" customHeight="1" hidden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8" customHeight="1" hidden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8" customHeight="1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8" customHeight="1" hidden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8" customHeight="1" hidden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8" customHeight="1" hidden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8" customHeight="1" hidden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8" customHeight="1" hidden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8" customHeight="1" hidden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8" customHeight="1" hidden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8" customHeight="1" hidden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8" customHeight="1" hidden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8" customHeight="1" hidden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8" customHeight="1" hidden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8" customHeight="1" hidden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8" customHeight="1" hidden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8" customHeight="1" hidden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8" customHeight="1" hidden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8" customHeight="1" hidden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8" customHeight="1" hidden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8" customHeight="1" hidden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8" customHeight="1" hidden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8" customHeight="1" hidden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8" customHeight="1" hidden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8" customHeight="1" hidden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8" customHeight="1" hidden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8" customHeight="1" hidden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8" customHeight="1" hidden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8" customHeight="1" hidden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8" customHeight="1" hidden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8" customHeight="1" hidden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8" customHeight="1" hidden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8" customHeight="1" hidden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8" customHeight="1" hidden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8" customHeight="1" hidden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8" customHeight="1" hidden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8" customHeight="1" hidden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8" customHeight="1" hidden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8" customHeight="1" hidden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8" customHeight="1" hidden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8" customHeight="1" hidden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8" customHeight="1" hidden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8" customHeight="1" hidden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8" customHeight="1" hidden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8" customHeight="1" hidden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8" customHeight="1" hidden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8" customHeight="1" hidden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8" customHeight="1" hidden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6.5" hidden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6.5" hidden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6.5" hidden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6.5" hidden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6.5" hidden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6.5" hidden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6.5" hidden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6.5" hidden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6.5" hidden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6.5" hidden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6.5" hidden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6.5" hidden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6.5" hidden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6.5" hidden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6.5" hidden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6.5" hidden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6.5" hidden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6.5" hidden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6.5" hidden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6.5" hidden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6.5" hidden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6.5" hidden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6.5" hidden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6.5" hidden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6.5" hidden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6.5" hidden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6.5" hidden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6.5" hidden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6.5" hidden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6.5" hidden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6.5" hidden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6.5" hidden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6.5" hidden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6.5" hidden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6.5" hidden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6.5" hidden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6.5" hidden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6.5" hidden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6.5" hidden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6.5" hidden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6.5" hidden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6.5" hidden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6.5" hidden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6.5" hidden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6.5" hidden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6.5" hidden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6.5" hidden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6.5" hidden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6.5" hidden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6.5" hidden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6.5" hidden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6.5" hidden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6.5" hidden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6.5" hidden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6.5" hidden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6.5" hidden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6.5" hidden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6.5" hidden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6.5" hidden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6.5" hidden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6.5" hidden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6.5" hidden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6.5" hidden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6.5" hidden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6.5" hidden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6.5" hidden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6.5" hidden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6.5" hidden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6.5" hidden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6.5" hidden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6.5" hidden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6.5" hidden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6.5" hidden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6.5" hidden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6.5" hidden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6.5" hidden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6.5" hidden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6.5" hidden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6.5" hidden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6.5" hidden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6.5" hidden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6.5" hidden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6.5" hidden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6.5" hidden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6.5" hidden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6.5" hidden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6.5" hidden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6.5" hidden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6.5" hidden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6.5" hidden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6.5" hidden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6.5" hidden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6.5" hidden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6.5" hidden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6.5" hidden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6.5" hidden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6.5" hidden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6.5" hidden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6.5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6.5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6.5" hidden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6.5" hidden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6.5" hidden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6.5" hidden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6.5" hidden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6.5" hidden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6.5" hidden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6.5" hidden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6.5" hidden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6.5" hidden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6.5" hidden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6.5" hidden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6.5" hidden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6.5" hidden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6.5" hidden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6.5" hidden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6.5" hidden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6.5" hidden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6.5" hidden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6.5" hidden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6.5" hidden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6.5" hidden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6.5" hidden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6.5" hidden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6.5" hidden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6.5" hidden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6.5" hidden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6.5" hidden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6.5" hidden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6.5" hidden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6.5" hidden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6.5" hidden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6.5" hidden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6.5" hidden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6.5" hidden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6.5" hidden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6.5" hidden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6.5" hidden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6.5" hidden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6.5" hidden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6.5" hidden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6.5" hidden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6.5" hidden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6.5" hidden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6.5" hidden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6.5" hidden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6.5" hidden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6.5" hidden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6.5" hidden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6.5" hidden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6.5" hidden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6.5" hidden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6.5" hidden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6.5" hidden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6.5" hidden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6.5" hidden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6.5" hidden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6.5" hidden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6.5" hidden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6.5" hidden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6.5" hidden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6.5" hidden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6.5" hidden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6.5" hidden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6.5" hidden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6.5" hidden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6.5" hidden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6.5" hidden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6.5" hidden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6.5" hidden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6.5" hidden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6.5" hidden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6.5" hidden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6.5" hidden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6.5" hidden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6.5" hidden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6.5" hidden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6.5" hidden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6.5" hidden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6.5" hidden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6.5" hidden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6.5" hidden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6.5" hidden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6.5" hidden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6.5" hidden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6.5" hidden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6.5" hidden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6.5" hidden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6.5" hidden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6.5" hidden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6.5" hidden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6.5" hidden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6.5" hidden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6.5" hidden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6.5" hidden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6.5" hidden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6.5" hidden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6.5" hidden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6.5" hidden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6.5" hidden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6.5" hidden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6.5" hidden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6.5" hidden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6.5" hidden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6.5" hidden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6.5" hidden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6.5" hidden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6.5" hidden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6.5" hidden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6.5" hidden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6.5" hidden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6.5" hidden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6.5" hidden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6.5" hidden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6.5" hidden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6.5" hidden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6.5" hidden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6.5" hidden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6.5" hidden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6.5" hidden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6.5" hidden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6.5" hidden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6.5" hidden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6.5" hidden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6.5" hidden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6.5" hidden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6.5" hidden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6.5" hidden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6.5" hidden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6.5" hidden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6.5" hidden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6.5" hidden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6.5" hidden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6.5" hidden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6.5" hidden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6.5" hidden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6.5" hidden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6.5" hidden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6.5" hidden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6.5" hidden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6.5" hidden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6.5" hidden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6.5" hidden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6.5" hidden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6.5" hidden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6.5" hidden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6.5" hidden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6.5" hidden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6.5" hidden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6.5" hidden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6.5" hidden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6.5" hidden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6.5" hidden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6.5" hidden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6.5" hidden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6.5" hidden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6.5" hidden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6.5" hidden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6.5" hidden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6.5" hidden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6.5" hidden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6.5" hidden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6.5" hidden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6.5" hidden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6.5" hidden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6.5" hidden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6.5" hidden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6.5" hidden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6.5" hidden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6.5" hidden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6.5" hidden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6.5" hidden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6.5" hidden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6.5" hidden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6.5" hidden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6.5" hidden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6.5" hidden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6.5" hidden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6.5" hidden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6.5" hidden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6.5" hidden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6.5" hidden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6.5" hidden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6.5" hidden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6.5" hidden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6.5" hidden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6.5" hidden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6.5" hidden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6.5" hidden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6.5" hidden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6.5" hidden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6.5" hidden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6.5" hidden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6.5" hidden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6.5" hidden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6.5" hidden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6.5" hidden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6.5" hidden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6.5" hidden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6.5" hidden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6.5" hidden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6.5" hidden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6.5" hidden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6.5" hidden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6.5" hidden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6.5" hidden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6.5" hidden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6.5" hidden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6.5" hidden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6.5" hidden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6.5" hidden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6.5" hidden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6.5" hidden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6.5" hidden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6.5" hidden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6.5" hidden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6.5" hidden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6.5" hidden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6.5" hidden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6.5" hidden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6.5" hidden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6.5" hidden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6.5" hidden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6.5" hidden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6.5" hidden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6.5" hidden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6.5" hidden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6.5" hidden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6.5" hidden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6.5" hidden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6.5" hidden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6.5" hidden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6.5" hidden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6.5" hidden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6.5" hidden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6.5" hidden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6.5" hidden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6.5" hidden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6.5" hidden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6.5" hidden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6.5" hidden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6.5" hidden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6.5" hidden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6.5" hidden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6.5" hidden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6.5" hidden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6.5" hidden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6.5" hidden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6.5" hidden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6.5" hidden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6.5" hidden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6.5" hidden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6.5" hidden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6.5" hidden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6.5" hidden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6.5" hidden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6.5" hidden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6.5" hidden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6.5" hidden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6.5" hidden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6.5" hidden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6.5" hidden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6.5" hidden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6.5" hidden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6.5" hidden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6.5" hidden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6.5" hidden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6.5" hidden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6.5" hidden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6.5" hidden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6.5" hidden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6.5" hidden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6.5" hidden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6.5" hidden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6.5" hidden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6.5" hidden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6.5" hidden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6.5" hidden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6.5" hidden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6.5" hidden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6.5" hidden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6.5" hidden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6.5" hidden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6.5" hidden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6.5" hidden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6.5" hidden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6.5" hidden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6.5" hidden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6.5" hidden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6.5" hidden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6.5" hidden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6.5" hidden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6.5" hidden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6.5" hidden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6.5" hidden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6.5" hidden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6.5" hidden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6.5" hidden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6.5" hidden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6.5" hidden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6.5" hidden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6.5" hidden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6.5" hidden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6.5" hidden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6.5" hidden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6.5" hidden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6.5" hidden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6.5" hidden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6.5" hidden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6.5" hidden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6.5" hidden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6.5" hidden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6.5" hidden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6.5" hidden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6.5" hidden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6.5" hidden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6.5" hidden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6.5" hidden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6.5" hidden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6.5" hidden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6.5" hidden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6.5" hidden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6.5" hidden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6.5" hidden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6.5" hidden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6.5" hidden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6.5" hidden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6.5" hidden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6.5" hidden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6.5" hidden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6.5" hidden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6.5" hidden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6.5" hidden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6.5" hidden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6.5" hidden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6.5" hidden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6.5" hidden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6.5" hidden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6.5" hidden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6.5" hidden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6.5" hidden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6.5" hidden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6.5" hidden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6.5" hidden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6.5" hidden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6.5" hidden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6.5" hidden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6.5" hidden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6.5" hidden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6.5" hidden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6.5" hidden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6.5" hidden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6.5" hidden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6.5" hidden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6.5" hidden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6.5" hidden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6.5" hidden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6.5" hidden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6.5" hidden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6.5" hidden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6.5" hidden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6.5" hidden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6.5" hidden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6.5" hidden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6.5" hidden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6.5" hidden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6.5" hidden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6.5" hidden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6.5" hidden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6.5" hidden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6.5" hidden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6.5" hidden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6.5" hidden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6.5" hidden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6.5" hidden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6.5" hidden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6.5" hidden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6.5" hidden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6.5" hidden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6.5" hidden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6.5" hidden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6.5" hidden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6.5" hidden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6.5" hidden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6.5" hidden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6.5" hidden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6.5" hidden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6.5" hidden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6.5" hidden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6.5" hidden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6.5" hidden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6.5" hidden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6.5" hidden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6.5" hidden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6.5" hidden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6.5" hidden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6.5" hidden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6.5" hidden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6.5" hidden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6.5" hidden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6.5" hidden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6.5" hidden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6.5" hidden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6.5" hidden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6.5" hidden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6.5" hidden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6.5" hidden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6.5" hidden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6.5" hidden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6.5" hidden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6.5" hidden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6.5" hidden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6.5" hidden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6.5" hidden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6.5" hidden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6.5" hidden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6.5" hidden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6.5" hidden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6.5" hidden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6.5" hidden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6.5" hidden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6.5" hidden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6.5" hidden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6.5" hidden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6.5" hidden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6.5" hidden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6.5" hidden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6.5" hidden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6.5" hidden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6.5" hidden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6.5" hidden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6.5" hidden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6.5" hidden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6.5" hidden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6.5" hidden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6.5" hidden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6.5" hidden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6.5" hidden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6.5" hidden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6.5" hidden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6.5" hidden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6.5" hidden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6.5" hidden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6.5" hidden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6.5" hidden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6.5" hidden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6.5" hidden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6.5" hidden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6.5" hidden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6.5" hidden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6.5" hidden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6.5" hidden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6.5" hidden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6.5" hidden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6.5" hidden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6.5" hidden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6.5" hidden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6.5" hidden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6.5" hidden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6.5" hidden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6.5" hidden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6.5" hidden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6.5" hidden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6.5" hidden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6.5" hidden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6.5" hidden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6.5" hidden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6.5" hidden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6.5" hidden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6.5" hidden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6.5" hidden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6.5" hidden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6.5" hidden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6.5" hidden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6.5" hidden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6.5" hidden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6.5" hidden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6.5" hidden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6.5" hidden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6.5" hidden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6.5" hidden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6.5" hidden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6.5" hidden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6.5" hidden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6.5" hidden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6.5" hidden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6.5" hidden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6.5" hidden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6.5" hidden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6.5" hidden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6.5" hidden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6.5" hidden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6.5" hidden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6.5" hidden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6.5" hidden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6.5" hidden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6.5" hidden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6.5" hidden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6.5" hidden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6.5" hidden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6.5" hidden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6.5" hidden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6.5" hidden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6.5" hidden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6.5" hidden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6.5" hidden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6.5" hidden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6.5" hidden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6.5" hidden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6.5" hidden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6.5" hidden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6.5" hidden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6.5" hidden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6.5" hidden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6.5" hidden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6.5" hidden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6.5" hidden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6.5" hidden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6.5" hidden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6.5" hidden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6.5" hidden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6.5" hidden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6.5" hidden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6.5" hidden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6.5" hidden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6.5" hidden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6.5" hidden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6.5" hidden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6.5" hidden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6.5" hidden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6.5" hidden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6.5" hidden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6.5" hidden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6.5" hidden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6.5" hidden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6.5" hidden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6.5" hidden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6.5" hidden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6.5" hidden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6.5" hidden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6.5" hidden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6.5" hidden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6.5" hidden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6.5" hidden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6.5" hidden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6.5" hidden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6.5" hidden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6.5" hidden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6.5" hidden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6.5" hidden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6.5" hidden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6.5" hidden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6.5" hidden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6.5" hidden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6.5" hidden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6.5" hidden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6.5" hidden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6.5" hidden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6.5" hidden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6.5" hidden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6.5" hidden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6.5" hidden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6.5" hidden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6.5" hidden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6.5" hidden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6.5" hidden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6.5" hidden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6.5" hidden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6.5" hidden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6.5" hidden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6.5" hidden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6.5" hidden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6.5" hidden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6.5" hidden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6.5" hidden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6.5" hidden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6.5" hidden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6.5" hidden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6.5" hidden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6.5" hidden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6.5" hidden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6.5" hidden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6.5" hidden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6.5" hidden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6.5" hidden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6.5" hidden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6.5" hidden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6.5" hidden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6.5" hidden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6.5" hidden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6.5" hidden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6.5" hidden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6.5" hidden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6.5" hidden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6.5" hidden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6.5" hidden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6.5" hidden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6.5" hidden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6.5" hidden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6.5" hidden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6.5" hidden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6.5" hidden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6.5" hidden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6.5" hidden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6.5" hidden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6.5" hidden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6.5" hidden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6.5" hidden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6.5" hidden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6.5" hidden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6.5" hidden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6.5" hidden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6.5" hidden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6.5" hidden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6.5" hidden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6.5" hidden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6.5" hidden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6.5" hidden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6.5" hidden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6.5" hidden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6.5" hidden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6.5" hidden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6.5" hidden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6.5" hidden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6.5" hidden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6.5" hidden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6.5" hidden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6.5" hidden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6.5" hidden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6.5" hidden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6.5" hidden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6.5" hidden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6.5" hidden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6.5" hidden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6.5" hidden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6.5" hidden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6.5" hidden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6.5" hidden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6.5" hidden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6.5" hidden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6.5" hidden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6.5" hidden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6.5" hidden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6.5" hidden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6.5" hidden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6.5" hidden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6.5" hidden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6.5" hidden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6.5" hidden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6.5" hidden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6.5" hidden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6.5" hidden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6.5" hidden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6.5" hidden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6.5" hidden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6.5" hidden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6.5" hidden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6.5" hidden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6.5" hidden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6.5" hidden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6.5" hidden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6.5" hidden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6.5" hidden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6.5" hidden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6.5" hidden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6.5" hidden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6.5" hidden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6.5" hidden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6.5" hidden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6.5" hidden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6.5" hidden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6.5" hidden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6.5" hidden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6.5" hidden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6.5" hidden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6.5" hidden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6.5" hidden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6.5" hidden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6.5" hidden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6.5" hidden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6.5" hidden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6.5" hidden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6.5" hidden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6.5" hidden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6.5" hidden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6.5" hidden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6.5" hidden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6.5" hidden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6.5" hidden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6.5" hidden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6.5" hidden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6.5" hidden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6.5" hidden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6.5" hidden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6.5" hidden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6.5" hidden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6.5" hidden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6.5" hidden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6.5" hidden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6.5" hidden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6.5" hidden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6.5" hidden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6.5" hidden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6.5" hidden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6.5" hidden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6.5" hidden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6.5" hidden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6.5" hidden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6.5" hidden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6.5" hidden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6.5" hidden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6.5" hidden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6.5" hidden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6.5" hidden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6.5" hidden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6.5" hidden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6.5" hidden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6.5" hidden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6.5" hidden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6.5" hidden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6.5" hidden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6.5" hidden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6.5" hidden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6.5" hidden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6.5" hidden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6.5" hidden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6.5" hidden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6.5" hidden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6.5" hidden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6.5" hidden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6.5" hidden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6.5" hidden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6.5" hidden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6.5" hidden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6.5" hidden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6.5" hidden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6.5" hidden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6.5" hidden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6.5" hidden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6.5" hidden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6.5" hidden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6.5" hidden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6.5" hidden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6.5" hidden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6.5" hidden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6.5" hidden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6.5" hidden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6.5" hidden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6.5" hidden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6.5" hidden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6.5" hidden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6.5" hidden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6.5" hidden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6.5" hidden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6.5" hidden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6.5" hidden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6.5" hidden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6.5" hidden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6.5" hidden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6.5" hidden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16.5" hidden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1:26" ht="16.5" hidden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1:26" ht="16.5" hidden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16.5" hidden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1:26" ht="16.5" hidden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16.5" hidden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16.5" hidden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1:26" ht="16.5" hidden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16.5" hidden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1:26" ht="16.5" hidden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16.5" hidden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16.5" hidden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6.5" hidden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spans="1:26" ht="16.5" hidden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</sheetData>
  <sheetProtection/>
  <mergeCells count="8">
    <mergeCell ref="A2:P2"/>
    <mergeCell ref="A3:P3"/>
    <mergeCell ref="A5:A6"/>
    <mergeCell ref="B5:B6"/>
    <mergeCell ref="C5:C6"/>
    <mergeCell ref="D5:G5"/>
    <mergeCell ref="I5:L5"/>
    <mergeCell ref="M5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Sylwek</cp:lastModifiedBy>
  <cp:lastPrinted>2017-12-06T08:47:21Z</cp:lastPrinted>
  <dcterms:created xsi:type="dcterms:W3CDTF">2017-12-04T19:11:10Z</dcterms:created>
  <dcterms:modified xsi:type="dcterms:W3CDTF">2017-12-06T08:48:44Z</dcterms:modified>
  <cp:category/>
  <cp:version/>
  <cp:contentType/>
  <cp:contentStatus/>
</cp:coreProperties>
</file>